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15"/>
  <workbookPr/>
  <mc:AlternateContent xmlns:mc="http://schemas.openxmlformats.org/markup-compatibility/2006">
    <mc:Choice Requires="x15">
      <x15ac:absPath xmlns:x15ac="http://schemas.microsoft.com/office/spreadsheetml/2010/11/ac" url="https://trucklite-my.sharepoint.com/personal/jalexander_rigidindustries_com/Documents/"/>
    </mc:Choice>
  </mc:AlternateContent>
  <xr:revisionPtr revIDLastSave="0" documentId="8_{D357FB3A-ECE7-4F2D-A012-2461B9D19D20}" xr6:coauthVersionLast="47" xr6:coauthVersionMax="47" xr10:uidLastSave="{00000000-0000-0000-0000-000000000000}"/>
  <bookViews>
    <workbookView xWindow="28680" yWindow="-120" windowWidth="29040" windowHeight="15840" xr2:uid="{DB8E4C9B-0313-44C2-AEB9-16F845528B2B}"/>
  </bookViews>
  <sheets>
    <sheet name="Sheet1" sheetId="1" r:id="rId1"/>
  </sheets>
  <externalReferences>
    <externalReference r:id="rId2"/>
    <externalReference r:id="rId3"/>
  </externalReferences>
  <definedNames>
    <definedName name="_xlnm._FilterDatabase" localSheetId="0" hidden="1">Sheet1!$A$2:$F$2</definedName>
    <definedName name="CAT">[1]Price!$A:$G</definedName>
    <definedName name="off">[1]Price!$A:$F</definedName>
    <definedName name="Price">[2]Price!$A:$F</definedName>
    <definedName name="stock">[2]Inventory!$A:$B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5" i="1" l="1"/>
  <c r="E125" i="1"/>
  <c r="D125" i="1"/>
  <c r="C125" i="1"/>
  <c r="F124" i="1"/>
  <c r="E124" i="1"/>
  <c r="D124" i="1"/>
  <c r="C124" i="1"/>
  <c r="F123" i="1"/>
  <c r="E123" i="1"/>
  <c r="D123" i="1"/>
  <c r="C123" i="1"/>
  <c r="F122" i="1"/>
  <c r="E122" i="1"/>
  <c r="D122" i="1"/>
  <c r="C122" i="1"/>
  <c r="F121" i="1"/>
  <c r="E121" i="1"/>
  <c r="D121" i="1"/>
  <c r="C121" i="1"/>
  <c r="F120" i="1"/>
  <c r="E120" i="1"/>
  <c r="D120" i="1"/>
  <c r="C120" i="1"/>
  <c r="F119" i="1"/>
  <c r="E119" i="1"/>
  <c r="D119" i="1"/>
  <c r="C119" i="1"/>
  <c r="F118" i="1"/>
  <c r="E118" i="1"/>
  <c r="D118" i="1"/>
  <c r="C118" i="1"/>
  <c r="F117" i="1"/>
  <c r="E117" i="1"/>
  <c r="D117" i="1"/>
  <c r="C117" i="1"/>
  <c r="F116" i="1"/>
  <c r="E116" i="1"/>
  <c r="D116" i="1"/>
  <c r="C116" i="1"/>
  <c r="F115" i="1"/>
  <c r="E115" i="1"/>
  <c r="D115" i="1"/>
  <c r="C115" i="1"/>
  <c r="F114" i="1"/>
  <c r="E114" i="1"/>
  <c r="D114" i="1"/>
  <c r="C114" i="1"/>
  <c r="F113" i="1"/>
  <c r="E113" i="1"/>
  <c r="D113" i="1"/>
  <c r="C113" i="1"/>
  <c r="F112" i="1"/>
  <c r="E112" i="1"/>
  <c r="D112" i="1"/>
  <c r="C112" i="1"/>
  <c r="F111" i="1"/>
  <c r="E111" i="1"/>
  <c r="D111" i="1"/>
  <c r="C111" i="1"/>
  <c r="F110" i="1"/>
  <c r="E110" i="1"/>
  <c r="D110" i="1"/>
  <c r="C110" i="1"/>
  <c r="F109" i="1"/>
  <c r="E109" i="1"/>
  <c r="D109" i="1"/>
  <c r="C109" i="1"/>
  <c r="F108" i="1"/>
  <c r="E108" i="1"/>
  <c r="D108" i="1"/>
  <c r="C108" i="1"/>
  <c r="F107" i="1"/>
  <c r="E107" i="1"/>
  <c r="D107" i="1"/>
  <c r="C107" i="1"/>
  <c r="F106" i="1"/>
  <c r="E106" i="1"/>
  <c r="D106" i="1"/>
  <c r="C106" i="1"/>
  <c r="F105" i="1"/>
  <c r="E105" i="1"/>
  <c r="D105" i="1"/>
  <c r="C105" i="1"/>
  <c r="F104" i="1"/>
  <c r="E104" i="1"/>
  <c r="D104" i="1"/>
  <c r="C104" i="1"/>
  <c r="F103" i="1"/>
  <c r="E103" i="1"/>
  <c r="D103" i="1"/>
  <c r="C103" i="1"/>
  <c r="F102" i="1"/>
  <c r="E102" i="1"/>
  <c r="D102" i="1"/>
  <c r="C102" i="1"/>
  <c r="F101" i="1"/>
  <c r="E101" i="1"/>
  <c r="D101" i="1"/>
  <c r="C101" i="1"/>
  <c r="F100" i="1"/>
  <c r="E100" i="1"/>
  <c r="D100" i="1"/>
  <c r="C100" i="1"/>
  <c r="F99" i="1"/>
  <c r="E99" i="1"/>
  <c r="D99" i="1"/>
  <c r="C99" i="1"/>
  <c r="F98" i="1"/>
  <c r="E98" i="1"/>
  <c r="D98" i="1"/>
  <c r="C98" i="1"/>
  <c r="F97" i="1"/>
  <c r="E97" i="1"/>
  <c r="D97" i="1"/>
  <c r="C97" i="1"/>
  <c r="F96" i="1"/>
  <c r="E96" i="1"/>
  <c r="D96" i="1"/>
  <c r="C96" i="1"/>
  <c r="F95" i="1"/>
  <c r="E95" i="1"/>
  <c r="D95" i="1"/>
  <c r="C95" i="1"/>
  <c r="F94" i="1"/>
  <c r="E94" i="1"/>
  <c r="D94" i="1"/>
  <c r="C94" i="1"/>
  <c r="F93" i="1"/>
  <c r="E93" i="1"/>
  <c r="D93" i="1"/>
  <c r="C93" i="1"/>
  <c r="F92" i="1"/>
  <c r="E92" i="1"/>
  <c r="D92" i="1"/>
  <c r="C92" i="1"/>
  <c r="F91" i="1"/>
  <c r="E91" i="1"/>
  <c r="D91" i="1"/>
  <c r="C91" i="1"/>
  <c r="F90" i="1"/>
  <c r="E90" i="1"/>
  <c r="D90" i="1"/>
  <c r="C90" i="1"/>
  <c r="F89" i="1"/>
  <c r="E89" i="1"/>
  <c r="D89" i="1"/>
  <c r="C89" i="1"/>
  <c r="F88" i="1"/>
  <c r="E88" i="1"/>
  <c r="D88" i="1"/>
  <c r="C88" i="1"/>
  <c r="F87" i="1"/>
  <c r="E87" i="1"/>
  <c r="D87" i="1"/>
  <c r="C87" i="1"/>
  <c r="F86" i="1"/>
  <c r="E86" i="1"/>
  <c r="D86" i="1"/>
  <c r="C86" i="1"/>
  <c r="F85" i="1"/>
  <c r="E85" i="1"/>
  <c r="D85" i="1"/>
  <c r="C85" i="1"/>
  <c r="F84" i="1"/>
  <c r="E84" i="1"/>
  <c r="D84" i="1"/>
  <c r="C84" i="1"/>
  <c r="F83" i="1"/>
  <c r="E83" i="1"/>
  <c r="D83" i="1"/>
  <c r="C83" i="1"/>
  <c r="F82" i="1"/>
  <c r="E82" i="1"/>
  <c r="D82" i="1"/>
  <c r="C82" i="1"/>
  <c r="F81" i="1"/>
  <c r="E81" i="1"/>
  <c r="D81" i="1"/>
  <c r="C81" i="1"/>
  <c r="F80" i="1"/>
  <c r="E80" i="1"/>
  <c r="D80" i="1"/>
  <c r="C80" i="1"/>
  <c r="F79" i="1"/>
  <c r="E79" i="1"/>
  <c r="D79" i="1"/>
  <c r="C79" i="1"/>
  <c r="F78" i="1"/>
  <c r="D78" i="1"/>
  <c r="C78" i="1"/>
  <c r="F77" i="1"/>
  <c r="E77" i="1"/>
  <c r="D77" i="1"/>
  <c r="C77" i="1"/>
  <c r="F76" i="1"/>
  <c r="E76" i="1"/>
  <c r="D76" i="1"/>
  <c r="C76" i="1"/>
  <c r="F75" i="1"/>
  <c r="E75" i="1"/>
  <c r="D75" i="1"/>
  <c r="C75" i="1"/>
  <c r="F74" i="1"/>
  <c r="E74" i="1"/>
  <c r="D74" i="1"/>
  <c r="C74" i="1"/>
  <c r="F73" i="1"/>
  <c r="E73" i="1"/>
  <c r="D73" i="1"/>
  <c r="C73" i="1"/>
  <c r="F72" i="1"/>
  <c r="E72" i="1"/>
  <c r="D72" i="1"/>
  <c r="C72" i="1"/>
  <c r="F71" i="1"/>
  <c r="E71" i="1"/>
  <c r="D71" i="1"/>
  <c r="F70" i="1"/>
  <c r="E70" i="1"/>
  <c r="D70" i="1"/>
  <c r="C70" i="1"/>
  <c r="F69" i="1"/>
  <c r="E69" i="1"/>
  <c r="D69" i="1"/>
  <c r="C69" i="1"/>
  <c r="F68" i="1"/>
  <c r="E68" i="1"/>
  <c r="D68" i="1"/>
  <c r="C68" i="1"/>
  <c r="F67" i="1"/>
  <c r="E67" i="1"/>
  <c r="D67" i="1"/>
  <c r="C67" i="1"/>
  <c r="F66" i="1"/>
  <c r="E66" i="1"/>
  <c r="D66" i="1"/>
  <c r="C66" i="1"/>
  <c r="F65" i="1"/>
  <c r="E65" i="1"/>
  <c r="D65" i="1"/>
  <c r="C65" i="1"/>
  <c r="F64" i="1"/>
  <c r="E64" i="1"/>
  <c r="D64" i="1"/>
  <c r="C64" i="1"/>
  <c r="F63" i="1"/>
  <c r="E63" i="1"/>
  <c r="D63" i="1"/>
  <c r="C63" i="1"/>
  <c r="F62" i="1"/>
  <c r="E62" i="1"/>
  <c r="D62" i="1"/>
  <c r="C62" i="1"/>
  <c r="F61" i="1"/>
  <c r="E61" i="1"/>
  <c r="D61" i="1"/>
  <c r="C61" i="1"/>
  <c r="F60" i="1"/>
  <c r="E60" i="1"/>
  <c r="D60" i="1"/>
  <c r="C60" i="1"/>
  <c r="F59" i="1"/>
  <c r="E59" i="1"/>
  <c r="D59" i="1"/>
  <c r="C59" i="1"/>
  <c r="F58" i="1"/>
  <c r="E58" i="1"/>
  <c r="D58" i="1"/>
  <c r="C58" i="1"/>
  <c r="F57" i="1"/>
  <c r="E57" i="1"/>
  <c r="D57" i="1"/>
  <c r="C57" i="1"/>
  <c r="F56" i="1"/>
  <c r="E56" i="1"/>
  <c r="D56" i="1"/>
  <c r="C56" i="1"/>
  <c r="F55" i="1"/>
  <c r="E55" i="1"/>
  <c r="D55" i="1"/>
  <c r="C55" i="1"/>
  <c r="F54" i="1"/>
  <c r="E54" i="1"/>
  <c r="D54" i="1"/>
  <c r="C54" i="1"/>
  <c r="F53" i="1"/>
  <c r="E53" i="1"/>
  <c r="D53" i="1"/>
  <c r="C53" i="1"/>
  <c r="F52" i="1"/>
  <c r="E52" i="1"/>
  <c r="D52" i="1"/>
  <c r="C52" i="1"/>
  <c r="F51" i="1"/>
  <c r="E51" i="1"/>
  <c r="D51" i="1"/>
  <c r="C51" i="1"/>
  <c r="F50" i="1"/>
  <c r="E50" i="1"/>
  <c r="D50" i="1"/>
  <c r="C50" i="1"/>
  <c r="F49" i="1"/>
  <c r="E49" i="1"/>
  <c r="D49" i="1"/>
  <c r="C49" i="1"/>
  <c r="F48" i="1"/>
  <c r="E48" i="1"/>
  <c r="D48" i="1"/>
  <c r="C48" i="1"/>
  <c r="F47" i="1"/>
  <c r="E47" i="1"/>
  <c r="D47" i="1"/>
  <c r="C47" i="1"/>
  <c r="F46" i="1"/>
  <c r="E46" i="1"/>
  <c r="D46" i="1"/>
  <c r="C46" i="1"/>
  <c r="F45" i="1"/>
  <c r="E45" i="1"/>
  <c r="D45" i="1"/>
  <c r="C45" i="1"/>
  <c r="F44" i="1"/>
  <c r="E44" i="1"/>
  <c r="D44" i="1"/>
  <c r="C44" i="1"/>
  <c r="F43" i="1"/>
  <c r="E43" i="1"/>
  <c r="D43" i="1"/>
  <c r="C43" i="1"/>
  <c r="F42" i="1"/>
  <c r="E42" i="1"/>
  <c r="D42" i="1"/>
  <c r="C42" i="1"/>
  <c r="F41" i="1"/>
  <c r="E41" i="1"/>
  <c r="D41" i="1"/>
  <c r="C41" i="1"/>
  <c r="F40" i="1"/>
  <c r="E40" i="1"/>
  <c r="D40" i="1"/>
  <c r="C40" i="1"/>
  <c r="F39" i="1"/>
  <c r="E39" i="1"/>
  <c r="D39" i="1"/>
  <c r="C39" i="1"/>
  <c r="F38" i="1"/>
  <c r="E38" i="1"/>
  <c r="D38" i="1"/>
  <c r="C38" i="1"/>
  <c r="F37" i="1"/>
  <c r="E37" i="1"/>
  <c r="D37" i="1"/>
  <c r="C37" i="1"/>
  <c r="F36" i="1"/>
  <c r="E36" i="1"/>
  <c r="D36" i="1"/>
  <c r="C36" i="1"/>
  <c r="F35" i="1"/>
  <c r="E35" i="1"/>
  <c r="D35" i="1"/>
  <c r="C35" i="1"/>
  <c r="F34" i="1"/>
  <c r="E34" i="1"/>
  <c r="D34" i="1"/>
  <c r="C34" i="1"/>
  <c r="F33" i="1"/>
  <c r="E33" i="1"/>
  <c r="D33" i="1"/>
  <c r="C33" i="1"/>
  <c r="F32" i="1"/>
  <c r="E32" i="1"/>
  <c r="D32" i="1"/>
  <c r="C32" i="1"/>
  <c r="F31" i="1"/>
  <c r="E31" i="1"/>
  <c r="D31" i="1"/>
  <c r="C31" i="1"/>
  <c r="F30" i="1"/>
  <c r="E30" i="1"/>
  <c r="D30" i="1"/>
  <c r="C30" i="1"/>
  <c r="F29" i="1"/>
  <c r="E29" i="1"/>
  <c r="D29" i="1"/>
  <c r="C29" i="1"/>
  <c r="F28" i="1"/>
  <c r="E28" i="1"/>
  <c r="D28" i="1"/>
  <c r="C28" i="1"/>
  <c r="F27" i="1"/>
  <c r="E27" i="1"/>
  <c r="D27" i="1"/>
  <c r="C27" i="1"/>
  <c r="F26" i="1"/>
  <c r="E26" i="1"/>
  <c r="D26" i="1"/>
  <c r="C26" i="1"/>
  <c r="F25" i="1"/>
  <c r="E25" i="1"/>
  <c r="D25" i="1"/>
  <c r="C25" i="1"/>
  <c r="F24" i="1"/>
  <c r="E24" i="1"/>
  <c r="D24" i="1"/>
  <c r="F23" i="1"/>
  <c r="E23" i="1"/>
  <c r="D23" i="1"/>
  <c r="C23" i="1"/>
  <c r="F22" i="1"/>
  <c r="E22" i="1"/>
  <c r="D22" i="1"/>
  <c r="C22" i="1"/>
  <c r="F21" i="1"/>
  <c r="E21" i="1"/>
  <c r="D21" i="1"/>
  <c r="C21" i="1"/>
  <c r="F20" i="1"/>
  <c r="E20" i="1"/>
  <c r="D20" i="1"/>
  <c r="C20" i="1"/>
  <c r="F19" i="1"/>
  <c r="E19" i="1"/>
  <c r="D19" i="1"/>
  <c r="C19" i="1"/>
  <c r="F18" i="1"/>
  <c r="E18" i="1"/>
  <c r="D18" i="1"/>
  <c r="C18" i="1"/>
  <c r="F17" i="1"/>
  <c r="E17" i="1"/>
  <c r="D17" i="1"/>
  <c r="F16" i="1"/>
  <c r="E16" i="1"/>
  <c r="D16" i="1"/>
  <c r="C16" i="1"/>
  <c r="F15" i="1"/>
  <c r="E15" i="1"/>
  <c r="D15" i="1"/>
  <c r="F14" i="1"/>
  <c r="E14" i="1"/>
  <c r="D14" i="1"/>
  <c r="C14" i="1"/>
  <c r="F13" i="1"/>
  <c r="E13" i="1"/>
  <c r="D13" i="1"/>
  <c r="C13" i="1"/>
  <c r="F12" i="1"/>
  <c r="E12" i="1"/>
  <c r="D12" i="1"/>
  <c r="C12" i="1"/>
  <c r="F11" i="1"/>
  <c r="E11" i="1"/>
  <c r="D11" i="1"/>
  <c r="C11" i="1"/>
  <c r="F10" i="1"/>
  <c r="E10" i="1"/>
  <c r="D10" i="1"/>
  <c r="C10" i="1"/>
  <c r="F9" i="1"/>
  <c r="E9" i="1"/>
  <c r="D9" i="1"/>
  <c r="C9" i="1"/>
  <c r="F8" i="1"/>
  <c r="E8" i="1"/>
  <c r="D8" i="1"/>
  <c r="C8" i="1"/>
  <c r="F7" i="1"/>
  <c r="E7" i="1"/>
  <c r="D7" i="1"/>
  <c r="F6" i="1"/>
  <c r="E6" i="1"/>
  <c r="D6" i="1"/>
  <c r="C6" i="1"/>
  <c r="F5" i="1"/>
  <c r="E5" i="1"/>
  <c r="D5" i="1"/>
  <c r="C5" i="1"/>
  <c r="F4" i="1"/>
  <c r="E4" i="1"/>
  <c r="D4" i="1"/>
  <c r="C4" i="1"/>
  <c r="F3" i="1"/>
  <c r="E3" i="1"/>
  <c r="D3" i="1"/>
  <c r="C3" i="1"/>
</calcChain>
</file>

<file path=xl/sharedStrings.xml><?xml version="1.0" encoding="utf-8"?>
<sst xmlns="http://schemas.openxmlformats.org/spreadsheetml/2006/main" count="151" uniqueCount="145">
  <si>
    <t xml:space="preserve">The items and prices on this list superseeds any previous lists. </t>
  </si>
  <si>
    <t>No.</t>
  </si>
  <si>
    <t>Description</t>
  </si>
  <si>
    <t xml:space="preserve">Category </t>
  </si>
  <si>
    <t>Available to Sell</t>
  </si>
  <si>
    <t>MSRP</t>
  </si>
  <si>
    <t>Sale Price</t>
  </si>
  <si>
    <t>WHT DUALLY XL PRO DIFFUSED /2</t>
  </si>
  <si>
    <t>2017-2020 RAPTOR TRIPLE FOG MOUNTS</t>
  </si>
  <si>
    <t>COVER ADAPT XE CLR</t>
  </si>
  <si>
    <t>COVER 10IN SR-SERIES BLK</t>
  </si>
  <si>
    <t>30160-HT</t>
  </si>
  <si>
    <t>RI-1500 FLASHLIGHT CW KIT</t>
  </si>
  <si>
    <t>ACCESSORY</t>
  </si>
  <si>
    <t>E87101</t>
  </si>
  <si>
    <t>EI 6 E-Series Flood No Logo</t>
  </si>
  <si>
    <t>COVER ADAPT XP CLR</t>
  </si>
  <si>
    <t>SLOT TABS RADIUS WELD ON</t>
  </si>
  <si>
    <t>SRL MAR BAR WHT W/BLU HALO</t>
  </si>
  <si>
    <t>COVER 10" E/RDS CLR</t>
  </si>
  <si>
    <t>1.75'' BAR CLAMP E/SR-SERIES</t>
  </si>
  <si>
    <t>COVER 360-SERIES 6IN SMK /2</t>
  </si>
  <si>
    <t>30133-HT</t>
  </si>
  <si>
    <t>RI-600 FLASHLIGHT GRN KIT</t>
  </si>
  <si>
    <t>04-18 RAM 25/3500 20''SR BMPR</t>
  </si>
  <si>
    <t>30136-HT</t>
  </si>
  <si>
    <t>RI-600 FLASHLIGHT IR KIT</t>
  </si>
  <si>
    <t>36366-SHREDDY</t>
  </si>
  <si>
    <t>COVERS 360-SERIES 6IN SHREDDY</t>
  </si>
  <si>
    <t>SRL MAR BAR BLK W/RED HALO</t>
  </si>
  <si>
    <t>36367-SHREDDY</t>
  </si>
  <si>
    <t>COVERS 360-SERIES 4IN SHREDDY</t>
  </si>
  <si>
    <t>2'' BAR CLAMP A-PILLAR</t>
  </si>
  <si>
    <t>10-18 RAM HD BUMPER MOUNT</t>
  </si>
  <si>
    <t>SRL MAR BAR WHT W/RED HALO</t>
  </si>
  <si>
    <t>30132-HT</t>
  </si>
  <si>
    <t>RI-600 FLASHLIGHT RED KIT</t>
  </si>
  <si>
    <t>40'' E-SERIES CRADLE MT</t>
  </si>
  <si>
    <t>1.875'' BAR CLAMP E/SR-SERIES</t>
  </si>
  <si>
    <t>JL SPORT FOG MOUNTS</t>
  </si>
  <si>
    <t>AC/DC DUAL BAT CHRGR 18650</t>
  </si>
  <si>
    <t>7.5-13 GMC/CHEVY 15/25/3500</t>
  </si>
  <si>
    <t>HARNESS EXTENSION 1 METER</t>
  </si>
  <si>
    <t>SRL MAR BAR WHT W/WHT HALO</t>
  </si>
  <si>
    <t>COVER 6IN SR-SERIES CLR</t>
  </si>
  <si>
    <t>SECURITY KIT-E/SR/RADIANCE</t>
  </si>
  <si>
    <t>SR-L SERIES SPDR BLU HALO FM/2</t>
  </si>
  <si>
    <t>17-18 RAPTOR A-PILLAR MOUNTS</t>
  </si>
  <si>
    <t>1.25'' BAR CLAMP E/SR-SERIES</t>
  </si>
  <si>
    <t>WHT SR-Q PRO FLOOD SM</t>
  </si>
  <si>
    <t>SITE SERIES AC COMBO WHT</t>
  </si>
  <si>
    <t>18 JL RUBICON ADAPT BMPR MOUNT</t>
  </si>
  <si>
    <t>JL 20" HOOD MOUNT</t>
  </si>
  <si>
    <t>14-21 TUNDRA D-SRS FOG MT</t>
  </si>
  <si>
    <t>17-18 S-D GRILLE MOUNTS</t>
  </si>
  <si>
    <t>06-14 FORD F150 FOG MT</t>
  </si>
  <si>
    <t>SECURITY KIT-RDS/RAD CURVED</t>
  </si>
  <si>
    <t>RADIANCE PLUS 30 BLU BACKLIGHT</t>
  </si>
  <si>
    <t>4'' E-SERIES CRADLE MT</t>
  </si>
  <si>
    <t>16-17 NISSAN TITAN FOG MOUNTS</t>
  </si>
  <si>
    <t>SRL MAR BAR BLK W/WHT HALO</t>
  </si>
  <si>
    <t>18 JL RUBICON CURVED BMPR MNT</t>
  </si>
  <si>
    <t>40012B</t>
  </si>
  <si>
    <t>FLUSH MT BUCKET 10" E/M BLK</t>
  </si>
  <si>
    <t>C53220-001</t>
  </si>
  <si>
    <t>SR-L SERIES SPDR WHT/WHT HALO FM/1</t>
  </si>
  <si>
    <t>E3013RWB</t>
  </si>
  <si>
    <t>RI-600, SET OF 3, RWB</t>
  </si>
  <si>
    <t>COVER 10IN SR-SERIES CLR</t>
  </si>
  <si>
    <t>17-19 Ford SD Dual Fog Mounts</t>
  </si>
  <si>
    <t>COVER Q-SERIES CLR</t>
  </si>
  <si>
    <t>07-18 JK D/DXL/R46 A-PILLAR</t>
  </si>
  <si>
    <t>6'' SR-SERIES CRADLE MT</t>
  </si>
  <si>
    <t>18-19 F150 GRILLE MOUNT</t>
  </si>
  <si>
    <t>2014-2023 TOYOTA 4RUNNER FOG MT</t>
  </si>
  <si>
    <t>C10004-SK</t>
  </si>
  <si>
    <t>DOME ADAPTER</t>
  </si>
  <si>
    <t>K-LIGHTBAR,RIGID,6",FACIA</t>
  </si>
  <si>
    <t>05-11 TACOMA 07-13 TUNDRA MT</t>
  </si>
  <si>
    <t>E-SERIES 10" IR/WHITE COMBO</t>
  </si>
  <si>
    <t>WHT RDS SR-SRS PRO 20IN SPOT</t>
  </si>
  <si>
    <t>E87102</t>
  </si>
  <si>
    <t>EI 6 E-Series Spot No Logo</t>
  </si>
  <si>
    <t>E87103</t>
  </si>
  <si>
    <t>EI 6 E-Series Diffused No Logo</t>
  </si>
  <si>
    <t>SR-L SERIES 20IN BAR BLU HALO</t>
  </si>
  <si>
    <t>1.75'' BAR CLAMP A-PILLAR</t>
  </si>
  <si>
    <t>30134-HT</t>
  </si>
  <si>
    <t>RI-600 FLASHLIGHT BLU KIT</t>
  </si>
  <si>
    <t>E87104</t>
  </si>
  <si>
    <t>EI 6 E-Series Combo No Logo</t>
  </si>
  <si>
    <t>RADIANCE SCENE BLU BCKLT FM/2</t>
  </si>
  <si>
    <t>POLE MOUNT KIT BLK</t>
  </si>
  <si>
    <t>RADIANCE+ CURVED 20 BLU BCKLIT</t>
  </si>
  <si>
    <t>17+ RZR HOOD SCOOP MOUNT</t>
  </si>
  <si>
    <t>COUNTERTOP POP DISPLAY</t>
  </si>
  <si>
    <t>SR-Q REAR H/L SM RED</t>
  </si>
  <si>
    <t>WHT SR-Q PRO SPOT SM</t>
  </si>
  <si>
    <t>10-18 RAM 25/3500 4 D-SRS MT</t>
  </si>
  <si>
    <t>2016-2020  YAMAHA YXZ A-PILLAR MNTS</t>
  </si>
  <si>
    <t xml:space="preserve">RDS SR-SERIES PRO 20IN SPOT </t>
  </si>
  <si>
    <t>RADIANCE PLUS 30 RED BACKLIGHT</t>
  </si>
  <si>
    <t xml:space="preserve">WHT RDS SR-SRS PRO 50IN SPOT </t>
  </si>
  <si>
    <t>05-15 TACOMA 30''SR BMPR MT</t>
  </si>
  <si>
    <t>84780-4</t>
  </si>
  <si>
    <t>VOLVO VN SAE FOG KIT</t>
  </si>
  <si>
    <t>1'' BAR CLAMP E/SR SRS</t>
  </si>
  <si>
    <t>2.75'' BAR CLAMP VERT MT</t>
  </si>
  <si>
    <t>99-16 SUPERDUTY D-SRS FOG MT</t>
  </si>
  <si>
    <t>MARINE SR-M DISPLAY /10</t>
  </si>
  <si>
    <t>1.125'' BAR CLAMP A-PILLAR</t>
  </si>
  <si>
    <t>2.625'' BAR CLAMP HORIZ MT</t>
  </si>
  <si>
    <t>3-WIRE DEUTSCH KIT</t>
  </si>
  <si>
    <t>RADIANCE SCENE WHT BCKLT FM/2</t>
  </si>
  <si>
    <t>4'' M-SERIES CRADLE MT</t>
  </si>
  <si>
    <t>2.75'' BAR CLAMP E/SR-SERIES</t>
  </si>
  <si>
    <t>2.875'' BAR CLAMP E/SR-SERIES</t>
  </si>
  <si>
    <t>2.875'' BAR CLAMP HORIZ MT</t>
  </si>
  <si>
    <t>2.875'' BAR CLAMP VERT MT</t>
  </si>
  <si>
    <t>3'' BAR CLAMP VERT MT</t>
  </si>
  <si>
    <t>WHT RDS SR-SRS PRO 30IN SPOT</t>
  </si>
  <si>
    <t>WHT E-SERIES PRO 6" DIFFUSED</t>
  </si>
  <si>
    <t>.875'' BAR CLAMP A-PILLAR</t>
  </si>
  <si>
    <t>3.25'' BAR CLAMP HORIZ MT</t>
  </si>
  <si>
    <t>2.5'' BAR CLAMP A-PILLAR</t>
  </si>
  <si>
    <t>STANDARD ABS POP DISPLAY</t>
  </si>
  <si>
    <t>1156 36 BULB GREEN</t>
  </si>
  <si>
    <t>1.5'' BAR CLAMP A-PILLAR</t>
  </si>
  <si>
    <t>10-16 RAM 1500 54''RDS ROOF MT</t>
  </si>
  <si>
    <t>1.125'' BAR CLAMP HORIZ MT</t>
  </si>
  <si>
    <t>2.25'' BAR CLAMP VERT MT</t>
  </si>
  <si>
    <t>2.375'' BAR CLAMP A-PILLAR</t>
  </si>
  <si>
    <t>3.25'' BAR CLAMP VERT MT</t>
  </si>
  <si>
    <t>2.5'' BAR CLAMP VERT MT</t>
  </si>
  <si>
    <t>1.625'' BAR CLAMP HORIZ MT</t>
  </si>
  <si>
    <t>RADIANCE PLUS 10 WHT BACKLIGHT</t>
  </si>
  <si>
    <t>COVER SR-Q SERIES WHT</t>
  </si>
  <si>
    <t>RADIUS A-SRS MT KIT</t>
  </si>
  <si>
    <t>COURTESY WHT WW/BLU /12</t>
  </si>
  <si>
    <t>1'' BAR CLAMP A-PILLAR</t>
  </si>
  <si>
    <t>1.125'' BAR CLAMP VERT MT</t>
  </si>
  <si>
    <t>2.375'' BAR CLAMP VERT MT</t>
  </si>
  <si>
    <t>30'' SR-SRS CRADLE MT</t>
  </si>
  <si>
    <t>SITE SERIES LV COMBO WHT</t>
  </si>
  <si>
    <t>COVER D-SS SERIES CLR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</si>
</sst>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1" xfId="0" applyFont="1" applyBorder="1" applyAlignment="1">
      <alignment horizontal="center" vertical="center"/>
    </xf>
    <xf numFmtId="44" fontId="2" fillId="0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44" fontId="3" fillId="0" borderId="1" xfId="1" applyFont="1" applyFill="1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KPI%20reporting\Blowout_2023.xlsx" TargetMode="External"/><Relationship Id="rId1" Type="http://schemas.openxmlformats.org/officeDocument/2006/relationships/externalLinkPath" Target="file:///Z:\KPI%20reporting\Blowout_202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KPI%20reporting\Blowout_2024.xlsx" TargetMode="External"/><Relationship Id="rId1" Type="http://schemas.openxmlformats.org/officeDocument/2006/relationships/externalLinkPath" Target="file:///Z:\KPI%20reporting\Blowout_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JOP"/>
      <sheetName val="Inventory"/>
      <sheetName val="Price"/>
      <sheetName val="January"/>
      <sheetName val="February"/>
      <sheetName val="March"/>
      <sheetName val="October"/>
      <sheetName val="April"/>
      <sheetName val="May"/>
      <sheetName val="June"/>
      <sheetName val="July"/>
      <sheetName val="August"/>
      <sheetName val="September"/>
      <sheetName val="November"/>
      <sheetName val="December"/>
    </sheetNames>
    <sheetDataSet>
      <sheetData sheetId="0" refreshError="1"/>
      <sheetData sheetId="1" refreshError="1"/>
      <sheetData sheetId="2" refreshError="1">
        <row r="1">
          <cell r="A1" t="str">
            <v>No.</v>
          </cell>
          <cell r="B1" t="str">
            <v>Description</v>
          </cell>
          <cell r="C1" t="str">
            <v>MSRP</v>
          </cell>
          <cell r="D1" t="str">
            <v>Unit Cost</v>
          </cell>
          <cell r="F1" t="str">
            <v>Sale Price</v>
          </cell>
          <cell r="G1" t="str">
            <v>Item Category Code</v>
          </cell>
        </row>
        <row r="2">
          <cell r="A2">
            <v>10391</v>
          </cell>
          <cell r="B2" t="str">
            <v>COVER Q-SERIES BLK</v>
          </cell>
          <cell r="C2">
            <v>17.989999999999998</v>
          </cell>
          <cell r="D2">
            <v>4.9849500000000004</v>
          </cell>
          <cell r="E2">
            <v>0.99699000000000015</v>
          </cell>
          <cell r="F2">
            <v>3.9879600000000002</v>
          </cell>
          <cell r="G2" t="str">
            <v>ACCESSORY</v>
          </cell>
        </row>
        <row r="3">
          <cell r="A3">
            <v>103913</v>
          </cell>
          <cell r="B3" t="str">
            <v>COVER Q-SERIES BLK</v>
          </cell>
          <cell r="C3">
            <v>22.99</v>
          </cell>
          <cell r="D3">
            <v>5.1647400000000001</v>
          </cell>
          <cell r="E3">
            <v>1.032948</v>
          </cell>
          <cell r="F3">
            <v>4.1317919999999999</v>
          </cell>
          <cell r="G3" t="str">
            <v>ACCESSORY</v>
          </cell>
        </row>
        <row r="4">
          <cell r="A4">
            <v>10392</v>
          </cell>
          <cell r="B4" t="str">
            <v>COVER Q-SERIES CLR</v>
          </cell>
          <cell r="C4">
            <v>17.989999999999998</v>
          </cell>
          <cell r="D4">
            <v>4.9849500000000004</v>
          </cell>
          <cell r="E4">
            <v>0.99699000000000015</v>
          </cell>
          <cell r="F4">
            <v>3.9879600000000002</v>
          </cell>
          <cell r="G4" t="str">
            <v>ACCESSORY</v>
          </cell>
        </row>
        <row r="5">
          <cell r="A5">
            <v>103923</v>
          </cell>
          <cell r="B5" t="str">
            <v>COVER Q-SERIES CLR</v>
          </cell>
          <cell r="C5">
            <v>24.990000000000002</v>
          </cell>
          <cell r="D5">
            <v>3.81012</v>
          </cell>
          <cell r="E5">
            <v>0.76202400000000003</v>
          </cell>
          <cell r="F5">
            <v>3.0480960000000001</v>
          </cell>
          <cell r="G5" t="str">
            <v>ACCESSORY</v>
          </cell>
        </row>
        <row r="6">
          <cell r="A6">
            <v>10393</v>
          </cell>
          <cell r="B6" t="str">
            <v>COVER Q-SERIES YLW</v>
          </cell>
          <cell r="C6">
            <v>17.989999999999998</v>
          </cell>
          <cell r="D6">
            <v>4.9849500000000004</v>
          </cell>
          <cell r="E6">
            <v>0.99699000000000015</v>
          </cell>
          <cell r="F6">
            <v>3.9879600000000002</v>
          </cell>
          <cell r="G6" t="str">
            <v>ACCESSORY</v>
          </cell>
        </row>
        <row r="7">
          <cell r="A7">
            <v>10394</v>
          </cell>
          <cell r="B7" t="str">
            <v>COVER Q-SERIES BLU</v>
          </cell>
          <cell r="C7">
            <v>17.989999999999998</v>
          </cell>
          <cell r="D7">
            <v>4.9849500000000004</v>
          </cell>
          <cell r="E7">
            <v>0.99699000000000015</v>
          </cell>
          <cell r="F7">
            <v>3.9879600000000002</v>
          </cell>
          <cell r="G7" t="str">
            <v>ACCESSORY</v>
          </cell>
        </row>
        <row r="8">
          <cell r="A8">
            <v>103943</v>
          </cell>
          <cell r="B8" t="str">
            <v>COVER Q-SERIES BLU</v>
          </cell>
          <cell r="C8">
            <v>18.989999999999998</v>
          </cell>
          <cell r="D8">
            <v>5.1685500000000006</v>
          </cell>
          <cell r="E8">
            <v>1.0337100000000001</v>
          </cell>
          <cell r="F8">
            <v>4.1348400000000005</v>
          </cell>
          <cell r="G8" t="str">
            <v>ACCESSORY</v>
          </cell>
        </row>
        <row r="9">
          <cell r="A9">
            <v>10395</v>
          </cell>
          <cell r="B9" t="str">
            <v>COVER Q-SERIES RED</v>
          </cell>
          <cell r="C9">
            <v>17.989999999999998</v>
          </cell>
          <cell r="D9">
            <v>4.9849500000000004</v>
          </cell>
          <cell r="E9">
            <v>0.99699000000000015</v>
          </cell>
          <cell r="F9">
            <v>3.9879600000000002</v>
          </cell>
          <cell r="G9" t="str">
            <v>ACCESSORY</v>
          </cell>
        </row>
        <row r="10">
          <cell r="A10">
            <v>103953</v>
          </cell>
          <cell r="B10" t="str">
            <v>COVER Q-SERIES RED</v>
          </cell>
          <cell r="C10">
            <v>18.989999999999998</v>
          </cell>
          <cell r="D10">
            <v>4.9849500000000004</v>
          </cell>
          <cell r="E10">
            <v>0.99699000000000015</v>
          </cell>
          <cell r="F10">
            <v>3.9879600000000002</v>
          </cell>
          <cell r="G10" t="str">
            <v>ACCESSORY</v>
          </cell>
        </row>
        <row r="11">
          <cell r="A11">
            <v>10396</v>
          </cell>
          <cell r="B11" t="str">
            <v>COVER Q-SERIES WHT</v>
          </cell>
          <cell r="C11">
            <v>17.989999999999998</v>
          </cell>
          <cell r="D11">
            <v>4.9849500000000004</v>
          </cell>
          <cell r="E11">
            <v>0.99699000000000015</v>
          </cell>
          <cell r="F11">
            <v>3.9879600000000002</v>
          </cell>
          <cell r="G11" t="str">
            <v>ACCESSORY</v>
          </cell>
        </row>
        <row r="12">
          <cell r="A12">
            <v>103963</v>
          </cell>
          <cell r="B12" t="str">
            <v>COVER Q-SERIES WHT</v>
          </cell>
          <cell r="C12">
            <v>18.989999999999998</v>
          </cell>
          <cell r="D12">
            <v>4.9849500000000004</v>
          </cell>
          <cell r="E12">
            <v>0.99699000000000015</v>
          </cell>
          <cell r="F12">
            <v>3.9879600000000002</v>
          </cell>
          <cell r="G12" t="str">
            <v>ACCESSORY</v>
          </cell>
        </row>
        <row r="13">
          <cell r="A13">
            <v>10397</v>
          </cell>
          <cell r="B13" t="str">
            <v>COVER Q-SERIES GRN</v>
          </cell>
          <cell r="C13">
            <v>17.989999999999998</v>
          </cell>
          <cell r="D13">
            <v>4.9849500000000004</v>
          </cell>
          <cell r="E13">
            <v>0.99699000000000015</v>
          </cell>
          <cell r="F13">
            <v>3.9879600000000002</v>
          </cell>
          <cell r="G13" t="str">
            <v>ACCESSORY</v>
          </cell>
        </row>
        <row r="14">
          <cell r="A14">
            <v>103973</v>
          </cell>
          <cell r="B14" t="str">
            <v>COVER Q-SERIES GRN</v>
          </cell>
          <cell r="C14">
            <v>18.989999999999998</v>
          </cell>
          <cell r="D14">
            <v>4.9849500000000004</v>
          </cell>
          <cell r="E14">
            <v>0.99699000000000015</v>
          </cell>
          <cell r="F14">
            <v>3.9879600000000002</v>
          </cell>
          <cell r="G14" t="str">
            <v>ACCESSORY</v>
          </cell>
        </row>
        <row r="15">
          <cell r="A15">
            <v>10398</v>
          </cell>
          <cell r="B15" t="str">
            <v>COVER Q-SERIES SMK</v>
          </cell>
          <cell r="C15">
            <v>17.989999999999998</v>
          </cell>
          <cell r="D15">
            <v>4.9849500000000004</v>
          </cell>
          <cell r="E15">
            <v>0.99699000000000015</v>
          </cell>
          <cell r="F15">
            <v>3.9879600000000002</v>
          </cell>
          <cell r="G15" t="str">
            <v>ACCESSORY</v>
          </cell>
        </row>
        <row r="16">
          <cell r="A16">
            <v>103983</v>
          </cell>
          <cell r="B16" t="str">
            <v>COVER Q-SERIES SMK</v>
          </cell>
          <cell r="C16">
            <v>18.989999999999998</v>
          </cell>
          <cell r="D16">
            <v>4.9849500000000004</v>
          </cell>
          <cell r="E16">
            <v>0.99699000000000015</v>
          </cell>
          <cell r="F16">
            <v>3.9879600000000002</v>
          </cell>
          <cell r="G16" t="str">
            <v>ACCESSORY</v>
          </cell>
        </row>
        <row r="17">
          <cell r="A17">
            <v>10399</v>
          </cell>
          <cell r="B17" t="str">
            <v>COVER Q-SERIES CMO</v>
          </cell>
          <cell r="C17">
            <v>21.99</v>
          </cell>
          <cell r="D17">
            <v>4.8185500000000001</v>
          </cell>
          <cell r="E17">
            <v>0.96371000000000007</v>
          </cell>
          <cell r="F17">
            <v>3.8548400000000003</v>
          </cell>
          <cell r="G17" t="str">
            <v>ACCESSORY</v>
          </cell>
        </row>
        <row r="18">
          <cell r="A18">
            <v>10491</v>
          </cell>
          <cell r="B18" t="str">
            <v>COVER 4" E/M-SERIES BLK</v>
          </cell>
          <cell r="C18">
            <v>8.99</v>
          </cell>
          <cell r="D18">
            <v>4.2605000000000004</v>
          </cell>
          <cell r="E18">
            <v>0.85210000000000008</v>
          </cell>
          <cell r="F18">
            <v>3.4084000000000003</v>
          </cell>
          <cell r="G18" t="str">
            <v>ACCESSORY</v>
          </cell>
        </row>
        <row r="19">
          <cell r="A19">
            <v>10492</v>
          </cell>
          <cell r="B19" t="str">
            <v>COVER 4" E/M-SERIES CLR</v>
          </cell>
          <cell r="C19">
            <v>8.99</v>
          </cell>
          <cell r="D19">
            <v>4.1957000000000004</v>
          </cell>
          <cell r="E19">
            <v>0.83914000000000011</v>
          </cell>
          <cell r="F19">
            <v>3.3565600000000004</v>
          </cell>
          <cell r="G19" t="str">
            <v>ACCESSORY</v>
          </cell>
        </row>
        <row r="20">
          <cell r="A20">
            <v>104923</v>
          </cell>
          <cell r="B20" t="str">
            <v>COVER 4" E-SERIES CLR</v>
          </cell>
          <cell r="C20">
            <v>15.99</v>
          </cell>
          <cell r="D20">
            <v>4.2829500000000005</v>
          </cell>
          <cell r="E20">
            <v>0.85659000000000018</v>
          </cell>
          <cell r="F20">
            <v>3.4263600000000003</v>
          </cell>
          <cell r="G20" t="str">
            <v>ACCESSORY</v>
          </cell>
        </row>
        <row r="21">
          <cell r="A21">
            <v>10493</v>
          </cell>
          <cell r="B21" t="str">
            <v>COVER 4" E/M-SERIES YLW</v>
          </cell>
          <cell r="C21">
            <v>8.99</v>
          </cell>
          <cell r="D21">
            <v>4.1957000000000004</v>
          </cell>
          <cell r="E21">
            <v>0.83914000000000011</v>
          </cell>
          <cell r="F21">
            <v>3.3565600000000004</v>
          </cell>
          <cell r="G21" t="str">
            <v>ACCESSORY</v>
          </cell>
        </row>
        <row r="22">
          <cell r="A22">
            <v>10494</v>
          </cell>
          <cell r="B22" t="str">
            <v>COVER 4" E/M-SERIES BLU</v>
          </cell>
          <cell r="C22">
            <v>8.99</v>
          </cell>
          <cell r="D22">
            <v>4.1957000000000004</v>
          </cell>
          <cell r="E22">
            <v>0.83914000000000011</v>
          </cell>
          <cell r="F22">
            <v>3.3565600000000004</v>
          </cell>
          <cell r="G22" t="str">
            <v>ACCESSORY</v>
          </cell>
        </row>
        <row r="23">
          <cell r="A23">
            <v>104943</v>
          </cell>
          <cell r="B23" t="str">
            <v>COVER 4" E-SERIES BLU</v>
          </cell>
          <cell r="C23">
            <v>9.99</v>
          </cell>
          <cell r="D23">
            <v>4.2829500000000005</v>
          </cell>
          <cell r="E23">
            <v>0.85659000000000018</v>
          </cell>
          <cell r="F23">
            <v>3.4263600000000003</v>
          </cell>
          <cell r="G23" t="str">
            <v>ACCESSORY</v>
          </cell>
        </row>
        <row r="24">
          <cell r="A24">
            <v>10495</v>
          </cell>
          <cell r="B24" t="str">
            <v>COVER 4" E/M-SERIES RED</v>
          </cell>
          <cell r="C24">
            <v>8.99</v>
          </cell>
          <cell r="D24">
            <v>4.1957000000000004</v>
          </cell>
          <cell r="E24">
            <v>0.83914000000000011</v>
          </cell>
          <cell r="F24">
            <v>3.3565600000000004</v>
          </cell>
          <cell r="G24" t="str">
            <v>ACCESSORY</v>
          </cell>
        </row>
        <row r="25">
          <cell r="A25">
            <v>104953</v>
          </cell>
          <cell r="B25" t="str">
            <v>COVER 4" E-SERIES RED</v>
          </cell>
          <cell r="C25">
            <v>9.99</v>
          </cell>
          <cell r="D25">
            <v>4.2829500000000005</v>
          </cell>
          <cell r="E25">
            <v>0.85659000000000018</v>
          </cell>
          <cell r="F25">
            <v>3.4263600000000003</v>
          </cell>
          <cell r="G25" t="str">
            <v>ACCESSORY</v>
          </cell>
        </row>
        <row r="26">
          <cell r="A26">
            <v>10496</v>
          </cell>
          <cell r="B26" t="str">
            <v>COVER 4" E/M-SERIES WHT</v>
          </cell>
          <cell r="C26">
            <v>8.99</v>
          </cell>
          <cell r="D26">
            <v>4.2605000000000004</v>
          </cell>
          <cell r="E26">
            <v>0.85210000000000008</v>
          </cell>
          <cell r="F26">
            <v>3.4084000000000003</v>
          </cell>
          <cell r="G26" t="str">
            <v>ACCESSORY</v>
          </cell>
        </row>
        <row r="27">
          <cell r="A27">
            <v>104963</v>
          </cell>
          <cell r="B27" t="str">
            <v>COVER 4" E-SERIES WHT</v>
          </cell>
          <cell r="C27">
            <v>9.99</v>
          </cell>
          <cell r="D27">
            <v>4.2289500000000002</v>
          </cell>
          <cell r="E27">
            <v>0.84579000000000004</v>
          </cell>
          <cell r="F27">
            <v>3.3831600000000002</v>
          </cell>
          <cell r="G27" t="str">
            <v>ACCESSORY</v>
          </cell>
        </row>
        <row r="28">
          <cell r="A28">
            <v>10497</v>
          </cell>
          <cell r="B28" t="str">
            <v>COVER 4" E/M-SERIES GRN</v>
          </cell>
          <cell r="C28">
            <v>8.99</v>
          </cell>
          <cell r="D28">
            <v>4.1957000000000004</v>
          </cell>
          <cell r="E28">
            <v>0.83914000000000011</v>
          </cell>
          <cell r="F28">
            <v>3.3565600000000004</v>
          </cell>
          <cell r="G28" t="str">
            <v>ACCESSORY</v>
          </cell>
        </row>
        <row r="29">
          <cell r="A29">
            <v>104973</v>
          </cell>
          <cell r="B29" t="str">
            <v>COVER 4" E-SERIES GRN</v>
          </cell>
          <cell r="C29">
            <v>9.99</v>
          </cell>
          <cell r="D29">
            <v>4.2829500000000005</v>
          </cell>
          <cell r="E29">
            <v>0.85659000000000018</v>
          </cell>
          <cell r="F29">
            <v>3.4263600000000003</v>
          </cell>
          <cell r="G29" t="str">
            <v>ACCESSORY</v>
          </cell>
        </row>
        <row r="30">
          <cell r="A30">
            <v>10498</v>
          </cell>
          <cell r="B30" t="str">
            <v>COVER 4" E/M-SERIES SMK</v>
          </cell>
          <cell r="C30">
            <v>8.99</v>
          </cell>
          <cell r="D30">
            <v>4.1957000000000004</v>
          </cell>
          <cell r="E30">
            <v>0.83914000000000011</v>
          </cell>
          <cell r="F30">
            <v>3.3565600000000004</v>
          </cell>
          <cell r="G30" t="str">
            <v>ACCESSORY</v>
          </cell>
        </row>
        <row r="31">
          <cell r="A31">
            <v>104983</v>
          </cell>
          <cell r="B31" t="str">
            <v>COVER 4" E-SERIES SMK</v>
          </cell>
          <cell r="C31">
            <v>15.99</v>
          </cell>
          <cell r="D31">
            <v>4.2829500000000005</v>
          </cell>
          <cell r="E31">
            <v>0.85659000000000018</v>
          </cell>
          <cell r="F31">
            <v>3.4263600000000003</v>
          </cell>
          <cell r="G31" t="str">
            <v>ACCESSORY</v>
          </cell>
        </row>
        <row r="32">
          <cell r="A32">
            <v>10499</v>
          </cell>
          <cell r="B32" t="str">
            <v>COVER 4" E/M-SERIES CMO</v>
          </cell>
          <cell r="C32">
            <v>13.99</v>
          </cell>
          <cell r="D32">
            <v>6.3960999999999997</v>
          </cell>
          <cell r="E32">
            <v>1.27922</v>
          </cell>
          <cell r="F32">
            <v>5.1168800000000001</v>
          </cell>
          <cell r="G32" t="str">
            <v>ACCESSORY</v>
          </cell>
        </row>
        <row r="33">
          <cell r="A33">
            <v>10552</v>
          </cell>
          <cell r="B33" t="str">
            <v>COVER 11" RDS-SERIES BLK</v>
          </cell>
          <cell r="C33">
            <v>17.989999999999998</v>
          </cell>
          <cell r="D33">
            <v>3.9257</v>
          </cell>
          <cell r="E33">
            <v>0.78514000000000006</v>
          </cell>
          <cell r="F33">
            <v>3.1405599999999998</v>
          </cell>
          <cell r="G33" t="str">
            <v>ACCESSORY</v>
          </cell>
        </row>
        <row r="34">
          <cell r="A34">
            <v>105523</v>
          </cell>
          <cell r="B34" t="str">
            <v>COVER 11" RDS-SERIES BLK</v>
          </cell>
          <cell r="C34">
            <v>18.989999999999998</v>
          </cell>
          <cell r="D34">
            <v>3.9041000000000001</v>
          </cell>
          <cell r="E34">
            <v>0.78082000000000007</v>
          </cell>
          <cell r="F34">
            <v>3.1232800000000003</v>
          </cell>
          <cell r="G34" t="str">
            <v>ACCESSORY</v>
          </cell>
        </row>
        <row r="35">
          <cell r="A35">
            <v>10553</v>
          </cell>
          <cell r="B35" t="str">
            <v>COVER 11" RDS-SERIES CLR</v>
          </cell>
          <cell r="C35">
            <v>17.989999999999998</v>
          </cell>
          <cell r="D35">
            <v>3.8285</v>
          </cell>
          <cell r="E35">
            <v>0.76570000000000005</v>
          </cell>
          <cell r="F35">
            <v>3.0628000000000002</v>
          </cell>
          <cell r="G35" t="str">
            <v>ACCESSORY</v>
          </cell>
        </row>
        <row r="36">
          <cell r="A36">
            <v>105533</v>
          </cell>
          <cell r="B36" t="str">
            <v>COVER 11" RDS-SERIES CLR</v>
          </cell>
          <cell r="C36">
            <v>18.989999999999998</v>
          </cell>
          <cell r="D36">
            <v>3.1105500000000004</v>
          </cell>
          <cell r="E36">
            <v>0.62211000000000016</v>
          </cell>
          <cell r="F36">
            <v>2.4884400000000002</v>
          </cell>
          <cell r="G36" t="str">
            <v>ACCESSORY</v>
          </cell>
        </row>
        <row r="37">
          <cell r="A37">
            <v>10554</v>
          </cell>
          <cell r="B37" t="str">
            <v>COVER 11" RDS-SERIES AMB</v>
          </cell>
          <cell r="C37">
            <v>17.989999999999998</v>
          </cell>
          <cell r="D37">
            <v>3.7939900000000004</v>
          </cell>
          <cell r="E37">
            <v>0.75879800000000008</v>
          </cell>
          <cell r="F37">
            <v>3.0351920000000003</v>
          </cell>
          <cell r="G37" t="str">
            <v>ACCESSORY</v>
          </cell>
        </row>
        <row r="38">
          <cell r="A38">
            <v>105543</v>
          </cell>
          <cell r="B38" t="str">
            <v>COVER 11" RDS-SERIES AMB</v>
          </cell>
          <cell r="C38">
            <v>18.989999999999998</v>
          </cell>
          <cell r="D38">
            <v>3.1105500000000004</v>
          </cell>
          <cell r="E38">
            <v>0.62211000000000016</v>
          </cell>
          <cell r="F38">
            <v>2.4884400000000002</v>
          </cell>
          <cell r="G38" t="str">
            <v>ACCESSORY</v>
          </cell>
        </row>
        <row r="39">
          <cell r="A39">
            <v>10555</v>
          </cell>
          <cell r="B39" t="str">
            <v>COVER 11" RDS-SERIES BLU</v>
          </cell>
          <cell r="C39">
            <v>17.989999999999998</v>
          </cell>
          <cell r="D39">
            <v>3.6772999999999998</v>
          </cell>
          <cell r="E39">
            <v>0.73546</v>
          </cell>
          <cell r="F39">
            <v>2.94184</v>
          </cell>
          <cell r="G39" t="str">
            <v>ACCESSORY</v>
          </cell>
        </row>
        <row r="40">
          <cell r="A40">
            <v>105553</v>
          </cell>
          <cell r="B40" t="str">
            <v>COVER 11" RDS-SERIES BLU</v>
          </cell>
          <cell r="C40">
            <v>18.989999999999998</v>
          </cell>
          <cell r="D40">
            <v>3.1105500000000004</v>
          </cell>
          <cell r="E40">
            <v>0.62211000000000016</v>
          </cell>
          <cell r="F40">
            <v>2.4884400000000002</v>
          </cell>
          <cell r="G40" t="str">
            <v>ACCESSORY</v>
          </cell>
        </row>
        <row r="41">
          <cell r="A41">
            <v>10556</v>
          </cell>
          <cell r="B41" t="str">
            <v>COVER 11" RDS-SERIES RED</v>
          </cell>
          <cell r="C41">
            <v>17.989999999999998</v>
          </cell>
          <cell r="D41">
            <v>3.8285</v>
          </cell>
          <cell r="E41">
            <v>0.76570000000000005</v>
          </cell>
          <cell r="F41">
            <v>3.0628000000000002</v>
          </cell>
          <cell r="G41" t="str">
            <v>ACCESSORY</v>
          </cell>
        </row>
        <row r="42">
          <cell r="A42">
            <v>105563</v>
          </cell>
          <cell r="B42" t="str">
            <v>COVER 11" RDS-SERIES RED</v>
          </cell>
          <cell r="C42">
            <v>18.989999999999998</v>
          </cell>
          <cell r="D42">
            <v>3.1105500000000004</v>
          </cell>
          <cell r="E42">
            <v>0.62211000000000016</v>
          </cell>
          <cell r="F42">
            <v>2.4884400000000002</v>
          </cell>
          <cell r="G42" t="str">
            <v>ACCESSORY</v>
          </cell>
        </row>
        <row r="43">
          <cell r="A43">
            <v>10557</v>
          </cell>
          <cell r="B43" t="str">
            <v>COVER 11" RDS-SERIES WHT</v>
          </cell>
          <cell r="C43">
            <v>17.989999999999998</v>
          </cell>
          <cell r="D43">
            <v>3.8500999999999999</v>
          </cell>
          <cell r="E43">
            <v>0.77002000000000004</v>
          </cell>
          <cell r="F43">
            <v>3.0800799999999997</v>
          </cell>
          <cell r="G43" t="str">
            <v>ACCESSORY</v>
          </cell>
        </row>
        <row r="44">
          <cell r="A44">
            <v>105573</v>
          </cell>
          <cell r="B44" t="str">
            <v>COVER 11" RDS-SERIES WHT</v>
          </cell>
          <cell r="C44">
            <v>18.989999999999998</v>
          </cell>
          <cell r="D44">
            <v>3.0889500000000005</v>
          </cell>
          <cell r="E44">
            <v>0.61779000000000017</v>
          </cell>
          <cell r="F44">
            <v>2.4711600000000002</v>
          </cell>
          <cell r="G44" t="str">
            <v>ACCESSORY</v>
          </cell>
        </row>
        <row r="45">
          <cell r="A45">
            <v>10558</v>
          </cell>
          <cell r="B45" t="str">
            <v>COVER 11" RDS-SERIES GRN</v>
          </cell>
          <cell r="C45">
            <v>17.989999999999998</v>
          </cell>
          <cell r="D45">
            <v>3.8285</v>
          </cell>
          <cell r="E45">
            <v>0.76570000000000005</v>
          </cell>
          <cell r="F45">
            <v>3.0628000000000002</v>
          </cell>
          <cell r="G45" t="str">
            <v>ACCESSORY</v>
          </cell>
        </row>
        <row r="46">
          <cell r="A46">
            <v>105583</v>
          </cell>
          <cell r="B46" t="str">
            <v>COVER 11" RDS-SERIES GRN</v>
          </cell>
          <cell r="C46">
            <v>18.989999999999998</v>
          </cell>
          <cell r="D46">
            <v>3.0133500000000004</v>
          </cell>
          <cell r="E46">
            <v>0.60267000000000015</v>
          </cell>
          <cell r="F46">
            <v>2.4106800000000002</v>
          </cell>
          <cell r="G46" t="str">
            <v>ACCESSORY</v>
          </cell>
        </row>
        <row r="47">
          <cell r="A47">
            <v>10559</v>
          </cell>
          <cell r="B47" t="str">
            <v>COVER 11" RDS-SERIES SMK</v>
          </cell>
          <cell r="C47">
            <v>17.989999999999998</v>
          </cell>
          <cell r="D47">
            <v>3.8285</v>
          </cell>
          <cell r="E47">
            <v>0.76570000000000005</v>
          </cell>
          <cell r="F47">
            <v>3.0628000000000002</v>
          </cell>
          <cell r="G47" t="str">
            <v>ACCESSORY</v>
          </cell>
        </row>
        <row r="48">
          <cell r="A48">
            <v>105593</v>
          </cell>
          <cell r="B48" t="str">
            <v>COVER 11" RDS-SERIES SMK</v>
          </cell>
          <cell r="C48">
            <v>18.989999999999998</v>
          </cell>
          <cell r="D48">
            <v>3.1105500000000004</v>
          </cell>
          <cell r="E48">
            <v>0.62211000000000016</v>
          </cell>
          <cell r="F48">
            <v>2.4884400000000002</v>
          </cell>
          <cell r="G48" t="str">
            <v>ACCESSORY</v>
          </cell>
        </row>
        <row r="49">
          <cell r="A49">
            <v>10560</v>
          </cell>
          <cell r="B49" t="str">
            <v>COVER 11" RDS-SERIES CMO</v>
          </cell>
          <cell r="C49">
            <v>21.99</v>
          </cell>
          <cell r="D49">
            <v>0.37219999999999998</v>
          </cell>
          <cell r="E49">
            <v>7.4439999999999992E-2</v>
          </cell>
          <cell r="F49">
            <v>0.29775999999999997</v>
          </cell>
          <cell r="G49" t="str">
            <v>ACCESSORY</v>
          </cell>
        </row>
        <row r="50">
          <cell r="A50">
            <v>105603</v>
          </cell>
          <cell r="B50" t="str">
            <v>COVER 11" RDS BLACK SMALL LOGO</v>
          </cell>
          <cell r="C50">
            <v>17.989999999999998</v>
          </cell>
          <cell r="D50">
            <v>1.4845999999999999</v>
          </cell>
          <cell r="E50">
            <v>0.29692000000000002</v>
          </cell>
          <cell r="F50">
            <v>1.1876799999999998</v>
          </cell>
          <cell r="G50" t="str">
            <v>ACCESSORY</v>
          </cell>
        </row>
        <row r="51">
          <cell r="A51">
            <v>10561</v>
          </cell>
          <cell r="B51" t="str">
            <v>COVER 54" RDS-SERIES BLK</v>
          </cell>
          <cell r="C51">
            <v>64.990000000000009</v>
          </cell>
          <cell r="D51">
            <v>8.7760600000000011</v>
          </cell>
          <cell r="E51">
            <v>1.7552120000000002</v>
          </cell>
          <cell r="F51">
            <v>7.0208480000000009</v>
          </cell>
          <cell r="G51" t="str">
            <v>ACCESSORY</v>
          </cell>
        </row>
        <row r="52">
          <cell r="A52">
            <v>105613</v>
          </cell>
          <cell r="B52" t="str">
            <v>COVER 54" RDS-SERIES BLK</v>
          </cell>
          <cell r="C52">
            <v>74.990000000000009</v>
          </cell>
          <cell r="D52">
            <v>8.3656600000000001</v>
          </cell>
          <cell r="E52">
            <v>1.6731320000000001</v>
          </cell>
          <cell r="F52">
            <v>6.6925280000000003</v>
          </cell>
          <cell r="G52" t="str">
            <v>ACCESSORY</v>
          </cell>
        </row>
        <row r="53">
          <cell r="A53" t="str">
            <v>10561-PSK</v>
          </cell>
          <cell r="B53" t="str">
            <v>COVER 54" RDS-SERIES BLK</v>
          </cell>
          <cell r="C53">
            <v>64.990000000000009</v>
          </cell>
          <cell r="D53">
            <v>8.7760600000000011</v>
          </cell>
          <cell r="E53">
            <v>1.7552120000000002</v>
          </cell>
          <cell r="F53">
            <v>7.0208480000000009</v>
          </cell>
          <cell r="G53" t="str">
            <v>ACCESSORY</v>
          </cell>
        </row>
        <row r="54">
          <cell r="A54">
            <v>10562</v>
          </cell>
          <cell r="B54" t="str">
            <v>COVER 54" RDS-SERIES CLR</v>
          </cell>
          <cell r="C54">
            <v>64.990000000000009</v>
          </cell>
          <cell r="D54">
            <v>8.2900600000000004</v>
          </cell>
          <cell r="E54">
            <v>1.6580120000000003</v>
          </cell>
          <cell r="F54">
            <v>6.6320480000000002</v>
          </cell>
          <cell r="G54" t="str">
            <v>ACCESSORY</v>
          </cell>
        </row>
        <row r="55">
          <cell r="A55">
            <v>105623</v>
          </cell>
          <cell r="B55" t="str">
            <v>COVER 54" RDS-SERIES CLR</v>
          </cell>
          <cell r="C55">
            <v>74.990000000000009</v>
          </cell>
          <cell r="D55">
            <v>9.8800000000000008</v>
          </cell>
          <cell r="E55">
            <v>1.9760000000000002</v>
          </cell>
          <cell r="F55">
            <v>7.9040000000000008</v>
          </cell>
          <cell r="G55" t="str">
            <v>ACCESSORY</v>
          </cell>
        </row>
        <row r="56">
          <cell r="A56">
            <v>10563</v>
          </cell>
          <cell r="B56" t="str">
            <v>COVER 54" RDS-SERIES AMB</v>
          </cell>
          <cell r="C56">
            <v>64.990000000000009</v>
          </cell>
          <cell r="D56">
            <v>8.1175100000000011</v>
          </cell>
          <cell r="E56">
            <v>1.6235020000000002</v>
          </cell>
          <cell r="F56">
            <v>6.4940080000000009</v>
          </cell>
          <cell r="G56" t="str">
            <v>ACCESSORY</v>
          </cell>
        </row>
        <row r="57">
          <cell r="A57">
            <v>105633</v>
          </cell>
          <cell r="B57" t="str">
            <v>COVER 54" RDS-SERIES AMB</v>
          </cell>
          <cell r="C57">
            <v>74.990000000000009</v>
          </cell>
          <cell r="D57">
            <v>9.8800000000000008</v>
          </cell>
          <cell r="E57">
            <v>1.9760000000000002</v>
          </cell>
          <cell r="F57">
            <v>7.9040000000000008</v>
          </cell>
          <cell r="G57" t="str">
            <v>ACCESSORY</v>
          </cell>
        </row>
        <row r="58">
          <cell r="A58">
            <v>10564</v>
          </cell>
          <cell r="B58" t="str">
            <v>COVER 54" RDS-SERIES BLU</v>
          </cell>
          <cell r="C58">
            <v>64.990000000000009</v>
          </cell>
          <cell r="D58">
            <v>7.5340600000000011</v>
          </cell>
          <cell r="E58">
            <v>1.5068120000000003</v>
          </cell>
          <cell r="F58">
            <v>6.027248000000001</v>
          </cell>
          <cell r="G58" t="str">
            <v>ACCESSORY</v>
          </cell>
        </row>
        <row r="59">
          <cell r="A59">
            <v>105643</v>
          </cell>
          <cell r="B59" t="str">
            <v>COVER 54" RDS-SERIES BLU</v>
          </cell>
          <cell r="C59">
            <v>68.990000000000009</v>
          </cell>
          <cell r="D59">
            <v>9.8800000000000008</v>
          </cell>
          <cell r="E59">
            <v>1.9760000000000002</v>
          </cell>
          <cell r="F59">
            <v>7.9040000000000008</v>
          </cell>
          <cell r="G59" t="str">
            <v>ACCESSORY</v>
          </cell>
        </row>
        <row r="60">
          <cell r="A60">
            <v>10565</v>
          </cell>
          <cell r="B60" t="str">
            <v>COVER 54" RDS-SERIES RED</v>
          </cell>
          <cell r="C60">
            <v>64.990000000000009</v>
          </cell>
          <cell r="D60">
            <v>8.2900600000000004</v>
          </cell>
          <cell r="E60">
            <v>1.6580120000000003</v>
          </cell>
          <cell r="F60">
            <v>6.6320480000000002</v>
          </cell>
          <cell r="G60" t="str">
            <v>ACCESSORY</v>
          </cell>
        </row>
        <row r="61">
          <cell r="A61">
            <v>105653</v>
          </cell>
          <cell r="B61" t="str">
            <v>COVER 54" RDS-SERIES RED</v>
          </cell>
          <cell r="C61">
            <v>68.990000000000009</v>
          </cell>
          <cell r="D61">
            <v>9.8800000000000008</v>
          </cell>
          <cell r="E61">
            <v>1.9760000000000002</v>
          </cell>
          <cell r="F61">
            <v>7.9040000000000008</v>
          </cell>
          <cell r="G61" t="str">
            <v>ACCESSORY</v>
          </cell>
        </row>
        <row r="62">
          <cell r="A62">
            <v>10566</v>
          </cell>
          <cell r="B62" t="str">
            <v>COVER 54" RDS-SERIES WHT</v>
          </cell>
          <cell r="C62">
            <v>64.990000000000009</v>
          </cell>
          <cell r="D62">
            <v>8.398060000000001</v>
          </cell>
          <cell r="E62">
            <v>1.6796120000000003</v>
          </cell>
          <cell r="F62">
            <v>6.7184480000000004</v>
          </cell>
          <cell r="G62" t="str">
            <v>ACCESSORY</v>
          </cell>
        </row>
        <row r="63">
          <cell r="A63">
            <v>105663</v>
          </cell>
          <cell r="B63" t="str">
            <v>COVER 54" RDS-SERIES WHT</v>
          </cell>
          <cell r="C63">
            <v>68.990000000000009</v>
          </cell>
          <cell r="D63">
            <v>9.4695999999999998</v>
          </cell>
          <cell r="E63">
            <v>1.89392</v>
          </cell>
          <cell r="F63">
            <v>7.5756800000000002</v>
          </cell>
          <cell r="G63" t="str">
            <v>ACCESSORY</v>
          </cell>
        </row>
        <row r="64">
          <cell r="A64">
            <v>10567</v>
          </cell>
          <cell r="B64" t="str">
            <v>COVER 54" RDS-SERIES GRN</v>
          </cell>
          <cell r="C64">
            <v>64.990000000000009</v>
          </cell>
          <cell r="D64">
            <v>8.2900600000000004</v>
          </cell>
          <cell r="E64">
            <v>1.6580120000000003</v>
          </cell>
          <cell r="F64">
            <v>6.6320480000000002</v>
          </cell>
          <cell r="G64" t="str">
            <v>ACCESSORY</v>
          </cell>
        </row>
        <row r="65">
          <cell r="A65">
            <v>105673</v>
          </cell>
          <cell r="B65" t="str">
            <v>COVER 54" RDS-SERIES GRN</v>
          </cell>
          <cell r="C65">
            <v>68.990000000000009</v>
          </cell>
          <cell r="D65">
            <v>9.8800000000000008</v>
          </cell>
          <cell r="E65">
            <v>1.9760000000000002</v>
          </cell>
          <cell r="F65">
            <v>7.9040000000000008</v>
          </cell>
          <cell r="G65" t="str">
            <v>ACCESSORY</v>
          </cell>
        </row>
        <row r="66">
          <cell r="A66">
            <v>10568</v>
          </cell>
          <cell r="B66" t="str">
            <v>COVER 54" RDS-SERIES SMK</v>
          </cell>
          <cell r="C66">
            <v>64.990000000000009</v>
          </cell>
          <cell r="D66">
            <v>8.2900600000000004</v>
          </cell>
          <cell r="E66">
            <v>1.6580120000000003</v>
          </cell>
          <cell r="F66">
            <v>6.6320480000000002</v>
          </cell>
          <cell r="G66" t="str">
            <v>ACCESSORY</v>
          </cell>
        </row>
        <row r="67">
          <cell r="A67">
            <v>105683</v>
          </cell>
          <cell r="B67" t="str">
            <v>COVER 54" RDS-SERIES SMK</v>
          </cell>
          <cell r="C67">
            <v>74.990000000000009</v>
          </cell>
          <cell r="D67">
            <v>9.8800000000000008</v>
          </cell>
          <cell r="E67">
            <v>1.9760000000000002</v>
          </cell>
          <cell r="F67">
            <v>7.9040000000000008</v>
          </cell>
          <cell r="G67" t="str">
            <v>ACCESSORY</v>
          </cell>
        </row>
        <row r="68">
          <cell r="A68">
            <v>10569</v>
          </cell>
          <cell r="B68" t="str">
            <v>COVER 54" RDS-SERIES CMO</v>
          </cell>
          <cell r="C68">
            <v>64.990000000000009</v>
          </cell>
          <cell r="D68">
            <v>2.7280600000000002</v>
          </cell>
          <cell r="E68">
            <v>0.5456120000000001</v>
          </cell>
          <cell r="F68">
            <v>2.1824479999999999</v>
          </cell>
          <cell r="G68" t="str">
            <v>ACCESSORY</v>
          </cell>
        </row>
        <row r="69">
          <cell r="A69">
            <v>105693</v>
          </cell>
          <cell r="B69" t="str">
            <v>COVER 11" RDS WHITE SMALL LOGO</v>
          </cell>
          <cell r="C69">
            <v>17.989999999999998</v>
          </cell>
          <cell r="D69">
            <v>1.4845999999999999</v>
          </cell>
          <cell r="E69">
            <v>0.29692000000000002</v>
          </cell>
          <cell r="F69">
            <v>1.1876799999999998</v>
          </cell>
          <cell r="G69" t="str">
            <v>ACCESSORY</v>
          </cell>
        </row>
        <row r="70">
          <cell r="A70">
            <v>10570</v>
          </cell>
          <cell r="B70" t="str">
            <v>COVER 20" RDS-SERIES BLK</v>
          </cell>
          <cell r="C70">
            <v>29.990000000000002</v>
          </cell>
          <cell r="D70">
            <v>5.1353</v>
          </cell>
          <cell r="E70">
            <v>1.0270600000000001</v>
          </cell>
          <cell r="F70">
            <v>4.1082400000000003</v>
          </cell>
          <cell r="G70" t="str">
            <v>ACCESSORY</v>
          </cell>
        </row>
        <row r="71">
          <cell r="A71">
            <v>10571</v>
          </cell>
          <cell r="B71" t="str">
            <v>COVER 30" RDS-SERIES BLK</v>
          </cell>
          <cell r="C71">
            <v>39.99</v>
          </cell>
          <cell r="D71">
            <v>6.3448999999999991</v>
          </cell>
          <cell r="E71">
            <v>1.26898</v>
          </cell>
          <cell r="F71">
            <v>5.0759199999999991</v>
          </cell>
          <cell r="G71" t="str">
            <v>ACCESSORY</v>
          </cell>
        </row>
        <row r="72">
          <cell r="A72">
            <v>10572</v>
          </cell>
          <cell r="B72" t="str">
            <v>COVER 40" RDS-SERIES BLK</v>
          </cell>
          <cell r="C72">
            <v>49.99</v>
          </cell>
          <cell r="D72">
            <v>7.5544999999999991</v>
          </cell>
          <cell r="E72">
            <v>1.5108999999999999</v>
          </cell>
          <cell r="F72">
            <v>6.0435999999999996</v>
          </cell>
          <cell r="G72" t="str">
            <v>ACCESSORY</v>
          </cell>
        </row>
        <row r="73">
          <cell r="A73">
            <v>10573</v>
          </cell>
          <cell r="B73" t="str">
            <v>COVER 50" RDS-SERIES BLK</v>
          </cell>
          <cell r="C73">
            <v>59.99</v>
          </cell>
          <cell r="D73">
            <v>8.7760600000000011</v>
          </cell>
          <cell r="E73">
            <v>1.7552120000000002</v>
          </cell>
          <cell r="F73">
            <v>7.0208480000000009</v>
          </cell>
          <cell r="G73" t="str">
            <v>ACCESSORY</v>
          </cell>
        </row>
        <row r="74">
          <cell r="A74">
            <v>10574</v>
          </cell>
          <cell r="B74" t="str">
            <v>COVER 10" RDS-SERIES BLK</v>
          </cell>
          <cell r="C74">
            <v>17.989999999999998</v>
          </cell>
          <cell r="D74">
            <v>3.9257</v>
          </cell>
          <cell r="E74">
            <v>0.78514000000000006</v>
          </cell>
          <cell r="F74">
            <v>3.1405599999999998</v>
          </cell>
          <cell r="G74" t="str">
            <v>ACCESSORY</v>
          </cell>
        </row>
        <row r="75">
          <cell r="A75">
            <v>10575</v>
          </cell>
          <cell r="B75" t="str">
            <v>COVER 10" RDS-SERIES CLR</v>
          </cell>
          <cell r="C75">
            <v>17.989999999999998</v>
          </cell>
          <cell r="D75">
            <v>3.8285</v>
          </cell>
          <cell r="E75">
            <v>0.76570000000000005</v>
          </cell>
          <cell r="F75">
            <v>3.0628000000000002</v>
          </cell>
          <cell r="G75" t="str">
            <v>ACCESSORY</v>
          </cell>
        </row>
        <row r="76">
          <cell r="A76">
            <v>10576</v>
          </cell>
          <cell r="B76" t="str">
            <v>COVER 10" RDS-SERIES AMB</v>
          </cell>
          <cell r="C76">
            <v>17.989999999999998</v>
          </cell>
          <cell r="D76">
            <v>3.8047900000000001</v>
          </cell>
          <cell r="E76">
            <v>0.76095800000000002</v>
          </cell>
          <cell r="F76">
            <v>3.0438320000000001</v>
          </cell>
          <cell r="G76" t="str">
            <v>ACCESSORY</v>
          </cell>
        </row>
        <row r="77">
          <cell r="A77">
            <v>10577</v>
          </cell>
          <cell r="B77" t="str">
            <v>COVER 10" RDS-SERIES BLU</v>
          </cell>
          <cell r="C77">
            <v>17.989999999999998</v>
          </cell>
          <cell r="D77">
            <v>3.8285</v>
          </cell>
          <cell r="E77">
            <v>0.76570000000000005</v>
          </cell>
          <cell r="F77">
            <v>3.0628000000000002</v>
          </cell>
          <cell r="G77" t="str">
            <v>ACCESSORY</v>
          </cell>
        </row>
        <row r="78">
          <cell r="A78">
            <v>10578</v>
          </cell>
          <cell r="B78" t="str">
            <v>COVER 10" RDS-SERIES RED</v>
          </cell>
          <cell r="C78">
            <v>17.989999999999998</v>
          </cell>
          <cell r="D78">
            <v>3.8285</v>
          </cell>
          <cell r="E78">
            <v>0.76570000000000005</v>
          </cell>
          <cell r="F78">
            <v>3.0628000000000002</v>
          </cell>
          <cell r="G78" t="str">
            <v>ACCESSORY</v>
          </cell>
        </row>
        <row r="79">
          <cell r="A79">
            <v>10579</v>
          </cell>
          <cell r="B79" t="str">
            <v>COVER 10" RDS-SERIES WHT</v>
          </cell>
          <cell r="C79">
            <v>17.989999999999998</v>
          </cell>
          <cell r="D79">
            <v>3.86816</v>
          </cell>
          <cell r="E79">
            <v>0.7736320000000001</v>
          </cell>
          <cell r="F79">
            <v>3.0945279999999999</v>
          </cell>
          <cell r="G79" t="str">
            <v>ACCESSORY</v>
          </cell>
        </row>
        <row r="80">
          <cell r="A80">
            <v>10580</v>
          </cell>
          <cell r="B80" t="str">
            <v>COVER 10" RDS-SERIES GRN</v>
          </cell>
          <cell r="C80">
            <v>17.989999999999998</v>
          </cell>
          <cell r="D80">
            <v>3.8285</v>
          </cell>
          <cell r="E80">
            <v>0.76570000000000005</v>
          </cell>
          <cell r="F80">
            <v>3.0628000000000002</v>
          </cell>
          <cell r="G80" t="str">
            <v>ACCESSORY</v>
          </cell>
        </row>
        <row r="81">
          <cell r="A81">
            <v>10581</v>
          </cell>
          <cell r="B81" t="str">
            <v>COVER 10" RDS-SERIES SMK</v>
          </cell>
          <cell r="C81">
            <v>17.989999999999998</v>
          </cell>
          <cell r="D81">
            <v>3.8285</v>
          </cell>
          <cell r="E81">
            <v>0.76570000000000005</v>
          </cell>
          <cell r="F81">
            <v>3.0628000000000002</v>
          </cell>
          <cell r="G81" t="str">
            <v>ACCESSORY</v>
          </cell>
        </row>
        <row r="82">
          <cell r="A82">
            <v>10582</v>
          </cell>
          <cell r="B82" t="str">
            <v>COVER 10" RDS-SERIES CMO</v>
          </cell>
          <cell r="C82">
            <v>21.99</v>
          </cell>
          <cell r="D82">
            <v>2.7161</v>
          </cell>
          <cell r="E82">
            <v>0.54322000000000004</v>
          </cell>
          <cell r="F82">
            <v>2.1728800000000001</v>
          </cell>
          <cell r="G82" t="str">
            <v>ACCESSORY</v>
          </cell>
        </row>
        <row r="83">
          <cell r="A83">
            <v>10583</v>
          </cell>
          <cell r="B83" t="str">
            <v>COVER 6" SR-SERIES CMO</v>
          </cell>
          <cell r="C83">
            <v>18.989999999999998</v>
          </cell>
          <cell r="D83">
            <v>2.4652400000000001</v>
          </cell>
          <cell r="E83">
            <v>0.49304800000000004</v>
          </cell>
          <cell r="F83">
            <v>1.9721920000000002</v>
          </cell>
          <cell r="G83" t="str">
            <v>ACCESSORY</v>
          </cell>
        </row>
        <row r="84">
          <cell r="A84">
            <v>10584</v>
          </cell>
          <cell r="B84" t="str">
            <v>COVER 6" SR-SERIES BLK</v>
          </cell>
          <cell r="C84">
            <v>14.99</v>
          </cell>
          <cell r="D84">
            <v>4.10684</v>
          </cell>
          <cell r="E84">
            <v>0.8213680000000001</v>
          </cell>
          <cell r="F84">
            <v>3.2854719999999999</v>
          </cell>
          <cell r="G84" t="str">
            <v>ACCESSORY</v>
          </cell>
        </row>
        <row r="85">
          <cell r="A85">
            <v>10585</v>
          </cell>
          <cell r="B85" t="str">
            <v>COVER 6" SR-SERIES WHT</v>
          </cell>
          <cell r="C85">
            <v>14.99</v>
          </cell>
          <cell r="D85">
            <v>3.1672400000000001</v>
          </cell>
          <cell r="E85">
            <v>0.63344800000000001</v>
          </cell>
          <cell r="F85">
            <v>2.533792</v>
          </cell>
          <cell r="G85" t="str">
            <v>ACCESSORY</v>
          </cell>
        </row>
        <row r="86">
          <cell r="A86">
            <v>105853</v>
          </cell>
          <cell r="B86" t="str">
            <v>COVER 6" SR-SERIES WHT</v>
          </cell>
          <cell r="C86">
            <v>15.99</v>
          </cell>
          <cell r="D86">
            <v>4.10684</v>
          </cell>
          <cell r="E86">
            <v>0.8213680000000001</v>
          </cell>
          <cell r="F86">
            <v>3.2854719999999999</v>
          </cell>
          <cell r="G86" t="str">
            <v>ACCESSORY</v>
          </cell>
        </row>
        <row r="87">
          <cell r="A87">
            <v>10586</v>
          </cell>
          <cell r="B87" t="str">
            <v>COVER 6" SR-SERIES AMB</v>
          </cell>
          <cell r="C87">
            <v>14.99</v>
          </cell>
          <cell r="D87">
            <v>4.0744400000000001</v>
          </cell>
          <cell r="E87">
            <v>0.81488800000000006</v>
          </cell>
          <cell r="F87">
            <v>3.2595520000000002</v>
          </cell>
          <cell r="G87" t="str">
            <v>ACCESSORY</v>
          </cell>
        </row>
        <row r="88">
          <cell r="A88">
            <v>10587</v>
          </cell>
          <cell r="B88" t="str">
            <v>COVER 6" SR-SERIES BLU</v>
          </cell>
          <cell r="C88">
            <v>14.99</v>
          </cell>
          <cell r="D88">
            <v>4.0744400000000001</v>
          </cell>
          <cell r="E88">
            <v>0.81488800000000006</v>
          </cell>
          <cell r="F88">
            <v>3.2595520000000002</v>
          </cell>
          <cell r="G88" t="str">
            <v>ACCESSORY</v>
          </cell>
        </row>
        <row r="89">
          <cell r="A89">
            <v>105873</v>
          </cell>
          <cell r="B89" t="str">
            <v>COVER 6" SR-SERIES BLU</v>
          </cell>
          <cell r="C89">
            <v>15.99</v>
          </cell>
          <cell r="D89">
            <v>4.17164</v>
          </cell>
          <cell r="E89">
            <v>0.83432800000000007</v>
          </cell>
          <cell r="F89">
            <v>3.3373119999999998</v>
          </cell>
          <cell r="G89" t="str">
            <v>ACCESSORY</v>
          </cell>
        </row>
        <row r="90">
          <cell r="A90">
            <v>10588</v>
          </cell>
          <cell r="B90" t="str">
            <v>COVER 6" SR-SERIES CLR</v>
          </cell>
          <cell r="C90">
            <v>14.99</v>
          </cell>
          <cell r="D90">
            <v>4.0744400000000001</v>
          </cell>
          <cell r="E90">
            <v>0.81488800000000006</v>
          </cell>
          <cell r="F90">
            <v>3.2595520000000002</v>
          </cell>
          <cell r="G90" t="str">
            <v>ACCESSORY</v>
          </cell>
        </row>
        <row r="91">
          <cell r="A91">
            <v>105883</v>
          </cell>
          <cell r="B91" t="str">
            <v>COVER 6IN SR-SERIES CLR</v>
          </cell>
          <cell r="C91">
            <v>18.989999999999998</v>
          </cell>
          <cell r="D91">
            <v>3.05464</v>
          </cell>
          <cell r="E91">
            <v>0.61092800000000003</v>
          </cell>
          <cell r="F91">
            <v>2.4437120000000001</v>
          </cell>
          <cell r="G91" t="str">
            <v>ACCESSORY</v>
          </cell>
        </row>
        <row r="92">
          <cell r="A92">
            <v>10589</v>
          </cell>
          <cell r="B92" t="str">
            <v>COVER 6" SR-SERIES GRN</v>
          </cell>
          <cell r="C92">
            <v>14.99</v>
          </cell>
          <cell r="D92">
            <v>4.0744400000000001</v>
          </cell>
          <cell r="E92">
            <v>0.81488800000000006</v>
          </cell>
          <cell r="F92">
            <v>3.2595520000000002</v>
          </cell>
          <cell r="G92" t="str">
            <v>ACCESSORY</v>
          </cell>
        </row>
        <row r="93">
          <cell r="A93">
            <v>105893</v>
          </cell>
          <cell r="B93" t="str">
            <v>COVER 6" SR-SERIES GRN</v>
          </cell>
          <cell r="C93">
            <v>15.99</v>
          </cell>
          <cell r="D93">
            <v>4.17164</v>
          </cell>
          <cell r="E93">
            <v>0.83432800000000007</v>
          </cell>
          <cell r="F93">
            <v>3.3373119999999998</v>
          </cell>
          <cell r="G93" t="str">
            <v>ACCESSORY</v>
          </cell>
        </row>
        <row r="94">
          <cell r="A94">
            <v>10590</v>
          </cell>
          <cell r="B94" t="str">
            <v>COVER 6" SR-SERIES RED</v>
          </cell>
          <cell r="C94">
            <v>14.99</v>
          </cell>
          <cell r="D94">
            <v>4.0744400000000001</v>
          </cell>
          <cell r="E94">
            <v>0.81488800000000006</v>
          </cell>
          <cell r="F94">
            <v>3.2595520000000002</v>
          </cell>
          <cell r="G94" t="str">
            <v>ACCESSORY</v>
          </cell>
        </row>
        <row r="95">
          <cell r="A95">
            <v>105903</v>
          </cell>
          <cell r="B95" t="str">
            <v>COVER 6" SR-SERIES RED</v>
          </cell>
          <cell r="C95">
            <v>15.99</v>
          </cell>
          <cell r="D95">
            <v>4.17164</v>
          </cell>
          <cell r="E95">
            <v>0.83432800000000007</v>
          </cell>
          <cell r="F95">
            <v>3.3373119999999998</v>
          </cell>
          <cell r="G95" t="str">
            <v>ACCESSORY</v>
          </cell>
        </row>
        <row r="96">
          <cell r="A96">
            <v>10591</v>
          </cell>
          <cell r="B96" t="str">
            <v>COVER 6" SR-SERIES SMK</v>
          </cell>
          <cell r="C96">
            <v>14.99</v>
          </cell>
          <cell r="D96">
            <v>4.0744400000000001</v>
          </cell>
          <cell r="E96">
            <v>0.81488800000000006</v>
          </cell>
          <cell r="F96">
            <v>3.2595520000000002</v>
          </cell>
          <cell r="G96" t="str">
            <v>ACCESSORY</v>
          </cell>
        </row>
        <row r="97">
          <cell r="A97">
            <v>105913</v>
          </cell>
          <cell r="B97" t="str">
            <v>COVER 6IN SR-SERIES SMK</v>
          </cell>
          <cell r="C97">
            <v>18.989999999999998</v>
          </cell>
          <cell r="D97">
            <v>4.0086399999999998</v>
          </cell>
          <cell r="E97">
            <v>0.801728</v>
          </cell>
          <cell r="F97">
            <v>3.206912</v>
          </cell>
          <cell r="G97" t="str">
            <v>ACCESSORY</v>
          </cell>
        </row>
        <row r="98">
          <cell r="A98">
            <v>10592</v>
          </cell>
          <cell r="B98" t="str">
            <v>COVER 6" SR-SERIES WHT</v>
          </cell>
          <cell r="C98">
            <v>14.99</v>
          </cell>
          <cell r="D98">
            <v>2.9836399999999998</v>
          </cell>
          <cell r="E98">
            <v>0.59672800000000004</v>
          </cell>
          <cell r="F98">
            <v>2.3869119999999997</v>
          </cell>
          <cell r="G98" t="str">
            <v>ACCESSORY</v>
          </cell>
        </row>
        <row r="99">
          <cell r="A99">
            <v>105923</v>
          </cell>
          <cell r="B99" t="str">
            <v>COVER 6" SR-SERIES WHT</v>
          </cell>
          <cell r="C99">
            <v>15.99</v>
          </cell>
          <cell r="D99">
            <v>2.9836399999999998</v>
          </cell>
          <cell r="E99">
            <v>0.59672800000000004</v>
          </cell>
          <cell r="F99">
            <v>2.3869119999999997</v>
          </cell>
          <cell r="G99" t="str">
            <v>ACCESSORY</v>
          </cell>
        </row>
        <row r="100">
          <cell r="A100">
            <v>10593</v>
          </cell>
          <cell r="B100" t="str">
            <v>COVER 10" SR-SERIES CMO</v>
          </cell>
          <cell r="C100">
            <v>18.989999999999998</v>
          </cell>
          <cell r="D100">
            <v>2.4652400000000001</v>
          </cell>
          <cell r="E100">
            <v>0.49304800000000004</v>
          </cell>
          <cell r="F100">
            <v>1.9721920000000002</v>
          </cell>
          <cell r="G100" t="str">
            <v>ACCESSORY</v>
          </cell>
        </row>
        <row r="101">
          <cell r="A101">
            <v>10594</v>
          </cell>
          <cell r="B101" t="str">
            <v>COVER 10" SR-SERIES BLK</v>
          </cell>
          <cell r="C101">
            <v>14.99</v>
          </cell>
          <cell r="D101">
            <v>3.3400400000000001</v>
          </cell>
          <cell r="E101">
            <v>0.66800800000000005</v>
          </cell>
          <cell r="F101">
            <v>2.6720320000000002</v>
          </cell>
          <cell r="G101" t="str">
            <v>ACCESSORY</v>
          </cell>
        </row>
        <row r="102">
          <cell r="A102">
            <v>10595</v>
          </cell>
          <cell r="B102" t="str">
            <v>COVER 10" SR-SERIES WHT</v>
          </cell>
          <cell r="C102">
            <v>14.99</v>
          </cell>
          <cell r="D102">
            <v>3.3400400000000001</v>
          </cell>
          <cell r="E102">
            <v>0.66800800000000005</v>
          </cell>
          <cell r="F102">
            <v>2.6720320000000002</v>
          </cell>
          <cell r="G102" t="str">
            <v>ACCESSORY</v>
          </cell>
        </row>
        <row r="103">
          <cell r="A103">
            <v>105953</v>
          </cell>
          <cell r="B103" t="str">
            <v>COVER 10" SR-SERIES WHT</v>
          </cell>
          <cell r="C103">
            <v>15.99</v>
          </cell>
          <cell r="D103">
            <v>4.5496400000000001</v>
          </cell>
          <cell r="E103">
            <v>0.90992800000000007</v>
          </cell>
          <cell r="F103">
            <v>3.6397120000000003</v>
          </cell>
          <cell r="G103" t="str">
            <v>ACCESSORY</v>
          </cell>
        </row>
        <row r="104">
          <cell r="A104">
            <v>10596</v>
          </cell>
          <cell r="B104" t="str">
            <v>COVER 10" SR-SERIES AMB</v>
          </cell>
          <cell r="C104">
            <v>14.99</v>
          </cell>
          <cell r="D104">
            <v>4.5172400000000001</v>
          </cell>
          <cell r="E104">
            <v>0.90344800000000003</v>
          </cell>
          <cell r="F104">
            <v>3.6137920000000001</v>
          </cell>
          <cell r="G104" t="str">
            <v>ACCESSORY</v>
          </cell>
        </row>
        <row r="105">
          <cell r="A105">
            <v>10597</v>
          </cell>
          <cell r="B105" t="str">
            <v>COVER 10" SR-SERIES BLU</v>
          </cell>
          <cell r="C105">
            <v>14.99</v>
          </cell>
          <cell r="D105">
            <v>4.5172400000000001</v>
          </cell>
          <cell r="E105">
            <v>0.90344800000000003</v>
          </cell>
          <cell r="F105">
            <v>3.6137920000000001</v>
          </cell>
          <cell r="G105" t="str">
            <v>ACCESSORY</v>
          </cell>
        </row>
        <row r="106">
          <cell r="A106">
            <v>105973</v>
          </cell>
          <cell r="B106" t="str">
            <v>COVER 10" SR-SERIES BLU</v>
          </cell>
          <cell r="C106">
            <v>15.99</v>
          </cell>
          <cell r="D106">
            <v>4.6036400000000004</v>
          </cell>
          <cell r="E106">
            <v>0.9207280000000001</v>
          </cell>
          <cell r="F106">
            <v>3.6829120000000004</v>
          </cell>
          <cell r="G106" t="str">
            <v>ACCESSORY</v>
          </cell>
        </row>
        <row r="107">
          <cell r="A107">
            <v>10598</v>
          </cell>
          <cell r="B107" t="str">
            <v>COVER 10" SR-SERIES CLR</v>
          </cell>
          <cell r="C107">
            <v>14.99</v>
          </cell>
          <cell r="D107">
            <v>4.5172400000000001</v>
          </cell>
          <cell r="E107">
            <v>0.90344800000000003</v>
          </cell>
          <cell r="F107">
            <v>3.6137920000000001</v>
          </cell>
          <cell r="G107" t="str">
            <v>ACCESSORY</v>
          </cell>
        </row>
        <row r="108">
          <cell r="A108">
            <v>105983</v>
          </cell>
          <cell r="B108" t="str">
            <v>COVER 10IN SR-SERIES CLR</v>
          </cell>
          <cell r="C108">
            <v>20.99</v>
          </cell>
          <cell r="D108">
            <v>3.48664</v>
          </cell>
          <cell r="E108">
            <v>0.69732800000000006</v>
          </cell>
          <cell r="F108">
            <v>2.7893119999999998</v>
          </cell>
          <cell r="G108" t="str">
            <v>ACCESSORY</v>
          </cell>
        </row>
        <row r="109">
          <cell r="A109">
            <v>10599</v>
          </cell>
          <cell r="B109" t="str">
            <v>COVER 10" SR-SERIES GRN</v>
          </cell>
          <cell r="C109">
            <v>14.99</v>
          </cell>
          <cell r="D109">
            <v>4.5172400000000001</v>
          </cell>
          <cell r="E109">
            <v>0.90344800000000003</v>
          </cell>
          <cell r="F109">
            <v>3.6137920000000001</v>
          </cell>
          <cell r="G109" t="str">
            <v>ACCESSORY</v>
          </cell>
        </row>
        <row r="110">
          <cell r="A110">
            <v>105993</v>
          </cell>
          <cell r="B110" t="str">
            <v>COVER 10" SR-SERIES GRN</v>
          </cell>
          <cell r="C110">
            <v>15.99</v>
          </cell>
          <cell r="D110">
            <v>4.6036400000000004</v>
          </cell>
          <cell r="E110">
            <v>0.9207280000000001</v>
          </cell>
          <cell r="F110">
            <v>3.6829120000000004</v>
          </cell>
          <cell r="G110" t="str">
            <v>ACCESSORY</v>
          </cell>
        </row>
        <row r="111">
          <cell r="A111">
            <v>10600</v>
          </cell>
          <cell r="B111" t="str">
            <v>COVER 10" SR-SERIES RED</v>
          </cell>
          <cell r="C111">
            <v>14.99</v>
          </cell>
          <cell r="D111">
            <v>4.5172400000000001</v>
          </cell>
          <cell r="E111">
            <v>0.90344800000000003</v>
          </cell>
          <cell r="F111">
            <v>3.6137920000000001</v>
          </cell>
          <cell r="G111" t="str">
            <v>ACCESSORY</v>
          </cell>
        </row>
        <row r="112">
          <cell r="A112">
            <v>106003</v>
          </cell>
          <cell r="B112" t="str">
            <v>COVER 10" SR-SERIES RED</v>
          </cell>
          <cell r="C112">
            <v>15.99</v>
          </cell>
          <cell r="D112">
            <v>4.6036400000000004</v>
          </cell>
          <cell r="E112">
            <v>0.9207280000000001</v>
          </cell>
          <cell r="F112">
            <v>3.6829120000000004</v>
          </cell>
          <cell r="G112" t="str">
            <v>ACCESSORY</v>
          </cell>
        </row>
        <row r="113">
          <cell r="A113">
            <v>10601</v>
          </cell>
          <cell r="B113" t="str">
            <v>COVER 10" SR-SERIES SMK</v>
          </cell>
          <cell r="C113">
            <v>14.99</v>
          </cell>
          <cell r="D113">
            <v>4.5172400000000001</v>
          </cell>
          <cell r="E113">
            <v>0.90344800000000003</v>
          </cell>
          <cell r="F113">
            <v>3.6137920000000001</v>
          </cell>
          <cell r="G113" t="str">
            <v>ACCESSORY</v>
          </cell>
        </row>
        <row r="114">
          <cell r="A114">
            <v>106013</v>
          </cell>
          <cell r="B114" t="str">
            <v>COVER 10IN SR-SERIES SMK</v>
          </cell>
          <cell r="C114">
            <v>19.989999999999998</v>
          </cell>
          <cell r="D114">
            <v>4.6036400000000004</v>
          </cell>
          <cell r="E114">
            <v>0.9207280000000001</v>
          </cell>
          <cell r="F114">
            <v>3.6829120000000004</v>
          </cell>
          <cell r="G114" t="str">
            <v>ACCESSORY</v>
          </cell>
        </row>
        <row r="115">
          <cell r="A115">
            <v>10602</v>
          </cell>
          <cell r="B115" t="str">
            <v>COVER 10" SR-SERIES WHT</v>
          </cell>
          <cell r="C115">
            <v>14.99</v>
          </cell>
          <cell r="D115">
            <v>20.60924</v>
          </cell>
          <cell r="E115">
            <v>4.121848</v>
          </cell>
          <cell r="F115">
            <v>16.487392</v>
          </cell>
          <cell r="G115" t="str">
            <v>ACCESSORY</v>
          </cell>
        </row>
        <row r="116">
          <cell r="A116">
            <v>106023</v>
          </cell>
          <cell r="B116" t="str">
            <v>COVER 10" SR-SERIES WHT</v>
          </cell>
          <cell r="C116">
            <v>15.99</v>
          </cell>
          <cell r="D116">
            <v>3.1564399999999999</v>
          </cell>
          <cell r="E116">
            <v>0.63128800000000007</v>
          </cell>
          <cell r="F116">
            <v>2.5251519999999998</v>
          </cell>
          <cell r="G116" t="str">
            <v>ACCESSORY</v>
          </cell>
        </row>
        <row r="117">
          <cell r="A117">
            <v>10691</v>
          </cell>
          <cell r="B117" t="str">
            <v>COVER 6" E/M-SERIES BLK</v>
          </cell>
          <cell r="C117">
            <v>12.99</v>
          </cell>
          <cell r="D117">
            <v>3.1534700000000004</v>
          </cell>
          <cell r="E117">
            <v>0.63069400000000009</v>
          </cell>
          <cell r="F117">
            <v>2.5227760000000004</v>
          </cell>
          <cell r="G117" t="str">
            <v>ACCESSORY</v>
          </cell>
        </row>
        <row r="118">
          <cell r="A118">
            <v>10692</v>
          </cell>
          <cell r="B118" t="str">
            <v>COVER 6" E/M-SERIES CLR</v>
          </cell>
          <cell r="C118">
            <v>12.99</v>
          </cell>
          <cell r="D118">
            <v>4.1957000000000004</v>
          </cell>
          <cell r="E118">
            <v>0.83914000000000011</v>
          </cell>
          <cell r="F118">
            <v>3.3565600000000004</v>
          </cell>
          <cell r="G118" t="str">
            <v>ACCESSORY</v>
          </cell>
        </row>
        <row r="119">
          <cell r="A119">
            <v>106923</v>
          </cell>
          <cell r="B119" t="str">
            <v>COVER 6" E-SERIES CLR</v>
          </cell>
          <cell r="C119">
            <v>18.989999999999998</v>
          </cell>
          <cell r="D119">
            <v>3.10812</v>
          </cell>
          <cell r="E119">
            <v>0.62162400000000007</v>
          </cell>
          <cell r="F119">
            <v>2.4864959999999998</v>
          </cell>
          <cell r="G119" t="str">
            <v>ACCESSORY</v>
          </cell>
        </row>
        <row r="120">
          <cell r="A120">
            <v>10693</v>
          </cell>
          <cell r="B120" t="str">
            <v>COVER 6" E/M-SERIES YLW</v>
          </cell>
          <cell r="C120">
            <v>12.99</v>
          </cell>
          <cell r="D120">
            <v>4.1957000000000004</v>
          </cell>
          <cell r="E120">
            <v>0.83914000000000011</v>
          </cell>
          <cell r="F120">
            <v>3.3565600000000004</v>
          </cell>
          <cell r="G120" t="str">
            <v>ACCESSORY</v>
          </cell>
        </row>
        <row r="121">
          <cell r="A121">
            <v>10694</v>
          </cell>
          <cell r="B121" t="str">
            <v>COVER 6" E/M-SERIES BLU</v>
          </cell>
          <cell r="C121">
            <v>12.99</v>
          </cell>
          <cell r="D121">
            <v>4.1957000000000004</v>
          </cell>
          <cell r="E121">
            <v>0.83914000000000011</v>
          </cell>
          <cell r="F121">
            <v>3.3565600000000004</v>
          </cell>
          <cell r="G121" t="str">
            <v>ACCESSORY</v>
          </cell>
        </row>
        <row r="122">
          <cell r="A122">
            <v>106943</v>
          </cell>
          <cell r="B122" t="str">
            <v>COVER 6" E-SERIES BLU</v>
          </cell>
          <cell r="C122">
            <v>13.99</v>
          </cell>
          <cell r="D122">
            <v>4.2829500000000005</v>
          </cell>
          <cell r="E122">
            <v>0.85659000000000018</v>
          </cell>
          <cell r="F122">
            <v>3.4263600000000003</v>
          </cell>
          <cell r="G122" t="str">
            <v>ACCESSORY</v>
          </cell>
        </row>
        <row r="123">
          <cell r="A123">
            <v>10695</v>
          </cell>
          <cell r="B123" t="str">
            <v>COVER 6" E/M-SERIES RED</v>
          </cell>
          <cell r="C123">
            <v>12.99</v>
          </cell>
          <cell r="D123">
            <v>4.1957000000000004</v>
          </cell>
          <cell r="E123">
            <v>0.83914000000000011</v>
          </cell>
          <cell r="F123">
            <v>3.3565600000000004</v>
          </cell>
          <cell r="G123" t="str">
            <v>ACCESSORY</v>
          </cell>
        </row>
        <row r="124">
          <cell r="A124">
            <v>106953</v>
          </cell>
          <cell r="B124" t="str">
            <v>COVER 6" E-SERIES RED</v>
          </cell>
          <cell r="C124">
            <v>13.99</v>
          </cell>
          <cell r="D124">
            <v>4.2829500000000005</v>
          </cell>
          <cell r="E124">
            <v>0.85659000000000018</v>
          </cell>
          <cell r="F124">
            <v>3.4263600000000003</v>
          </cell>
          <cell r="G124" t="str">
            <v>ACCESSORY</v>
          </cell>
        </row>
        <row r="125">
          <cell r="A125">
            <v>10696</v>
          </cell>
          <cell r="B125" t="str">
            <v>COVER 6" E/M-SERIES WHT</v>
          </cell>
          <cell r="C125">
            <v>12.99</v>
          </cell>
          <cell r="D125">
            <v>4.2605000000000004</v>
          </cell>
          <cell r="E125">
            <v>0.85210000000000008</v>
          </cell>
          <cell r="F125">
            <v>3.4084000000000003</v>
          </cell>
          <cell r="G125" t="str">
            <v>ACCESSORY</v>
          </cell>
        </row>
        <row r="126">
          <cell r="A126">
            <v>106963</v>
          </cell>
          <cell r="B126" t="str">
            <v>COVER 6" E-SERIES WHT</v>
          </cell>
          <cell r="C126">
            <v>13.99</v>
          </cell>
          <cell r="D126">
            <v>4.2289500000000002</v>
          </cell>
          <cell r="E126">
            <v>0.84579000000000004</v>
          </cell>
          <cell r="F126">
            <v>3.3831600000000002</v>
          </cell>
          <cell r="G126" t="str">
            <v>ACCESSORY</v>
          </cell>
        </row>
        <row r="127">
          <cell r="A127">
            <v>10697</v>
          </cell>
          <cell r="B127" t="str">
            <v>COVER 6" E/M-SERIES GRN</v>
          </cell>
          <cell r="C127">
            <v>12.99</v>
          </cell>
          <cell r="D127">
            <v>4.1957000000000004</v>
          </cell>
          <cell r="E127">
            <v>0.83914000000000011</v>
          </cell>
          <cell r="F127">
            <v>3.3565600000000004</v>
          </cell>
          <cell r="G127" t="str">
            <v>ACCESSORY</v>
          </cell>
        </row>
        <row r="128">
          <cell r="A128">
            <v>106973</v>
          </cell>
          <cell r="B128" t="str">
            <v>COVER 6" E-SERIES GRN</v>
          </cell>
          <cell r="C128">
            <v>13.99</v>
          </cell>
          <cell r="D128">
            <v>4.2829500000000005</v>
          </cell>
          <cell r="E128">
            <v>0.85659000000000018</v>
          </cell>
          <cell r="F128">
            <v>3.4263600000000003</v>
          </cell>
          <cell r="G128" t="str">
            <v>ACCESSORY</v>
          </cell>
        </row>
        <row r="129">
          <cell r="A129">
            <v>10698</v>
          </cell>
          <cell r="B129" t="str">
            <v>COVER 6" E/M-SERIES SMK</v>
          </cell>
          <cell r="C129">
            <v>12.99</v>
          </cell>
          <cell r="D129">
            <v>4.1957000000000004</v>
          </cell>
          <cell r="E129">
            <v>0.83914000000000011</v>
          </cell>
          <cell r="F129">
            <v>3.3565600000000004</v>
          </cell>
          <cell r="G129" t="str">
            <v>ACCESSORY</v>
          </cell>
        </row>
        <row r="130">
          <cell r="A130">
            <v>106983</v>
          </cell>
          <cell r="B130" t="str">
            <v>COVER 6" E-SERIES SMK</v>
          </cell>
          <cell r="C130">
            <v>17.989999999999998</v>
          </cell>
          <cell r="D130">
            <v>4.2829500000000005</v>
          </cell>
          <cell r="E130">
            <v>0.85659000000000018</v>
          </cell>
          <cell r="F130">
            <v>3.4263600000000003</v>
          </cell>
          <cell r="G130" t="str">
            <v>ACCESSORY</v>
          </cell>
        </row>
        <row r="131">
          <cell r="A131">
            <v>10699</v>
          </cell>
          <cell r="B131" t="str">
            <v>COVER 6" E/M-SERIES  CMO</v>
          </cell>
          <cell r="C131">
            <v>16.989999999999998</v>
          </cell>
          <cell r="D131">
            <v>9.3056000000000001</v>
          </cell>
          <cell r="E131">
            <v>1.8611200000000001</v>
          </cell>
          <cell r="F131">
            <v>7.4444800000000004</v>
          </cell>
          <cell r="G131" t="str">
            <v>ACCESSORY</v>
          </cell>
        </row>
        <row r="132">
          <cell r="A132">
            <v>11002</v>
          </cell>
          <cell r="B132" t="str">
            <v>ADAPT LENS COVER 10" CLEAR</v>
          </cell>
          <cell r="C132">
            <v>24.990000000000002</v>
          </cell>
          <cell r="D132">
            <v>4.1146700000000003</v>
          </cell>
          <cell r="E132">
            <v>0.82293400000000005</v>
          </cell>
          <cell r="F132">
            <v>3.2917360000000002</v>
          </cell>
          <cell r="G132" t="str">
            <v>ACCESSORY</v>
          </cell>
        </row>
        <row r="133">
          <cell r="A133">
            <v>11008</v>
          </cell>
          <cell r="B133" t="str">
            <v>ADAPT LENS COVER 10" SMOKE</v>
          </cell>
          <cell r="C133">
            <v>22.99</v>
          </cell>
          <cell r="D133">
            <v>5.2217000000000002</v>
          </cell>
          <cell r="E133">
            <v>1.04434</v>
          </cell>
          <cell r="F133">
            <v>4.1773600000000002</v>
          </cell>
          <cell r="G133" t="str">
            <v>ACCESSORY</v>
          </cell>
        </row>
        <row r="134">
          <cell r="A134">
            <v>11091</v>
          </cell>
          <cell r="B134" t="str">
            <v>COVER 10" E/M-SERIES BLK</v>
          </cell>
          <cell r="C134">
            <v>17.989999999999998</v>
          </cell>
          <cell r="D134">
            <v>3.9257</v>
          </cell>
          <cell r="E134">
            <v>0.78514000000000006</v>
          </cell>
          <cell r="F134">
            <v>3.1405599999999998</v>
          </cell>
          <cell r="G134" t="str">
            <v>ACCESSORY</v>
          </cell>
        </row>
        <row r="135">
          <cell r="A135">
            <v>11092</v>
          </cell>
          <cell r="B135" t="str">
            <v>COVER 10" E/M-SERIES CLR</v>
          </cell>
          <cell r="C135">
            <v>17.989999999999998</v>
          </cell>
          <cell r="D135">
            <v>3.8285</v>
          </cell>
          <cell r="E135">
            <v>0.76570000000000005</v>
          </cell>
          <cell r="F135">
            <v>3.0628000000000002</v>
          </cell>
          <cell r="G135" t="str">
            <v>ACCESSORY</v>
          </cell>
        </row>
        <row r="136">
          <cell r="A136">
            <v>110923</v>
          </cell>
          <cell r="B136" t="str">
            <v>COVER 10" E/RDS CLR</v>
          </cell>
          <cell r="C136">
            <v>20.99</v>
          </cell>
          <cell r="D136">
            <v>2.81867</v>
          </cell>
          <cell r="E136">
            <v>0.56373400000000007</v>
          </cell>
          <cell r="F136">
            <v>2.2549359999999998</v>
          </cell>
          <cell r="G136" t="str">
            <v>ACCESSORY</v>
          </cell>
        </row>
        <row r="137">
          <cell r="A137">
            <v>11093</v>
          </cell>
          <cell r="B137" t="str">
            <v>COVER 10" E/M-SERIES AMB</v>
          </cell>
          <cell r="C137">
            <v>17.989999999999998</v>
          </cell>
          <cell r="D137">
            <v>3.8047900000000001</v>
          </cell>
          <cell r="E137">
            <v>0.76095800000000002</v>
          </cell>
          <cell r="F137">
            <v>3.0438320000000001</v>
          </cell>
          <cell r="G137" t="str">
            <v>ACCESSORY</v>
          </cell>
        </row>
        <row r="138">
          <cell r="A138">
            <v>11094</v>
          </cell>
          <cell r="B138" t="str">
            <v>COVER 10" E/M-SERIES BLU</v>
          </cell>
          <cell r="C138">
            <v>17.989999999999998</v>
          </cell>
          <cell r="D138">
            <v>3.8285</v>
          </cell>
          <cell r="E138">
            <v>0.76570000000000005</v>
          </cell>
          <cell r="F138">
            <v>3.0628000000000002</v>
          </cell>
          <cell r="G138" t="str">
            <v>ACCESSORY</v>
          </cell>
        </row>
        <row r="139">
          <cell r="A139">
            <v>110943</v>
          </cell>
          <cell r="B139" t="str">
            <v>COVER 10" E/RDS BLU</v>
          </cell>
          <cell r="C139">
            <v>18.989999999999998</v>
          </cell>
          <cell r="D139">
            <v>3.9257</v>
          </cell>
          <cell r="E139">
            <v>0.78514000000000006</v>
          </cell>
          <cell r="F139">
            <v>3.1405599999999998</v>
          </cell>
          <cell r="G139" t="str">
            <v>ACCESSORY</v>
          </cell>
        </row>
        <row r="140">
          <cell r="A140">
            <v>11095</v>
          </cell>
          <cell r="B140" t="str">
            <v>COVER 10" E/M-SERIES RED</v>
          </cell>
          <cell r="C140">
            <v>17.989999999999998</v>
          </cell>
          <cell r="D140">
            <v>3.8285</v>
          </cell>
          <cell r="E140">
            <v>0.76570000000000005</v>
          </cell>
          <cell r="F140">
            <v>3.0628000000000002</v>
          </cell>
          <cell r="G140" t="str">
            <v>ACCESSORY</v>
          </cell>
        </row>
        <row r="141">
          <cell r="A141">
            <v>110953</v>
          </cell>
          <cell r="B141" t="str">
            <v>COVER 10" E/RDS RED</v>
          </cell>
          <cell r="C141">
            <v>18.989999999999998</v>
          </cell>
          <cell r="D141">
            <v>3.9257</v>
          </cell>
          <cell r="E141">
            <v>0.78514000000000006</v>
          </cell>
          <cell r="F141">
            <v>3.1405599999999998</v>
          </cell>
          <cell r="G141" t="str">
            <v>ACCESSORY</v>
          </cell>
        </row>
        <row r="142">
          <cell r="A142">
            <v>11096</v>
          </cell>
          <cell r="B142" t="str">
            <v>COVER 10" E/M-SERIES WHT</v>
          </cell>
          <cell r="C142">
            <v>17.989999999999998</v>
          </cell>
          <cell r="D142">
            <v>3.86816</v>
          </cell>
          <cell r="E142">
            <v>0.7736320000000001</v>
          </cell>
          <cell r="F142">
            <v>3.0945279999999999</v>
          </cell>
          <cell r="G142" t="str">
            <v>ACCESSORY</v>
          </cell>
        </row>
        <row r="143">
          <cell r="A143">
            <v>110963</v>
          </cell>
          <cell r="B143" t="str">
            <v>COVER 10" E/RDS WHT</v>
          </cell>
          <cell r="C143">
            <v>18.989999999999998</v>
          </cell>
          <cell r="D143">
            <v>3.9041000000000001</v>
          </cell>
          <cell r="E143">
            <v>0.78082000000000007</v>
          </cell>
          <cell r="F143">
            <v>3.1232800000000003</v>
          </cell>
          <cell r="G143" t="str">
            <v>ACCESSORY</v>
          </cell>
        </row>
        <row r="144">
          <cell r="A144">
            <v>11097</v>
          </cell>
          <cell r="B144" t="str">
            <v>COVER 10" E/M-SERIES GRN</v>
          </cell>
          <cell r="C144">
            <v>17.989999999999998</v>
          </cell>
          <cell r="D144">
            <v>3.8285</v>
          </cell>
          <cell r="E144">
            <v>0.76570000000000005</v>
          </cell>
          <cell r="F144">
            <v>3.0628000000000002</v>
          </cell>
          <cell r="G144" t="str">
            <v>ACCESSORY</v>
          </cell>
        </row>
        <row r="145">
          <cell r="A145">
            <v>110973</v>
          </cell>
          <cell r="B145" t="str">
            <v>COVER 10" E/RDS GRN</v>
          </cell>
          <cell r="C145">
            <v>18.989999999999998</v>
          </cell>
          <cell r="D145">
            <v>3.9257</v>
          </cell>
          <cell r="E145">
            <v>0.78514000000000006</v>
          </cell>
          <cell r="F145">
            <v>3.1405599999999998</v>
          </cell>
          <cell r="G145" t="str">
            <v>ACCESSORY</v>
          </cell>
        </row>
        <row r="146">
          <cell r="A146">
            <v>11098</v>
          </cell>
          <cell r="B146" t="str">
            <v>COVER 10" E/M-SERIES SMK</v>
          </cell>
          <cell r="C146">
            <v>17.989999999999998</v>
          </cell>
          <cell r="D146">
            <v>3.8285</v>
          </cell>
          <cell r="E146">
            <v>0.76570000000000005</v>
          </cell>
          <cell r="F146">
            <v>3.0628000000000002</v>
          </cell>
          <cell r="G146" t="str">
            <v>ACCESSORY</v>
          </cell>
        </row>
        <row r="147">
          <cell r="A147">
            <v>110983</v>
          </cell>
          <cell r="B147" t="str">
            <v>COVER 10" E/RDS SMK</v>
          </cell>
          <cell r="C147">
            <v>20.99</v>
          </cell>
          <cell r="D147">
            <v>3.7626899999999996</v>
          </cell>
          <cell r="E147">
            <v>0.75253799999999993</v>
          </cell>
          <cell r="F147">
            <v>3.0101519999999997</v>
          </cell>
          <cell r="G147" t="str">
            <v>ACCESSORY</v>
          </cell>
        </row>
        <row r="148">
          <cell r="A148">
            <v>11099</v>
          </cell>
          <cell r="B148" t="str">
            <v>COVER 10" E/M-SERIES CMO</v>
          </cell>
          <cell r="C148">
            <v>21.99</v>
          </cell>
          <cell r="D148">
            <v>5.0450999999999997</v>
          </cell>
          <cell r="E148">
            <v>1.00902</v>
          </cell>
          <cell r="F148">
            <v>4.0360800000000001</v>
          </cell>
          <cell r="G148" t="str">
            <v>ACCESSORY</v>
          </cell>
        </row>
        <row r="149">
          <cell r="A149">
            <v>110993</v>
          </cell>
          <cell r="B149" t="str">
            <v>COVER 10" E/RDS BLACK SMALL LOGO</v>
          </cell>
          <cell r="C149">
            <v>17.989999999999998</v>
          </cell>
          <cell r="D149">
            <v>1.4845999999999999</v>
          </cell>
          <cell r="E149">
            <v>0.29692000000000002</v>
          </cell>
          <cell r="F149">
            <v>1.1876799999999998</v>
          </cell>
          <cell r="G149" t="str">
            <v>ACCESSORY</v>
          </cell>
        </row>
        <row r="150">
          <cell r="A150">
            <v>111003</v>
          </cell>
          <cell r="B150" t="str">
            <v>COVER 10" E/RDS WHITE SMALL LOGO</v>
          </cell>
          <cell r="C150">
            <v>17.989999999999998</v>
          </cell>
          <cell r="D150">
            <v>1.4845999999999999</v>
          </cell>
          <cell r="E150">
            <v>0.29692000000000002</v>
          </cell>
          <cell r="F150">
            <v>1.1876799999999998</v>
          </cell>
          <cell r="G150" t="str">
            <v>ACCESSORY</v>
          </cell>
        </row>
        <row r="151">
          <cell r="A151">
            <v>12091</v>
          </cell>
          <cell r="B151" t="str">
            <v>COVER 20" E/M-SERIES BLK</v>
          </cell>
          <cell r="C151">
            <v>29.990000000000002</v>
          </cell>
          <cell r="D151">
            <v>5.1353</v>
          </cell>
          <cell r="E151">
            <v>1.0270600000000001</v>
          </cell>
          <cell r="F151">
            <v>4.1082400000000003</v>
          </cell>
          <cell r="G151" t="str">
            <v>ACCESSORY</v>
          </cell>
        </row>
        <row r="152">
          <cell r="A152">
            <v>120913</v>
          </cell>
          <cell r="B152" t="str">
            <v>COVER 20" E/RDS BLK</v>
          </cell>
          <cell r="C152">
            <v>31.990000000000002</v>
          </cell>
          <cell r="D152">
            <v>5.0164999999999997</v>
          </cell>
          <cell r="E152">
            <v>1.0033000000000001</v>
          </cell>
          <cell r="F152">
            <v>4.0131999999999994</v>
          </cell>
          <cell r="G152" t="str">
            <v>ACCESSORY</v>
          </cell>
        </row>
        <row r="153">
          <cell r="A153">
            <v>13091</v>
          </cell>
          <cell r="B153" t="str">
            <v>COVER 30" E/M-SERIES BLK</v>
          </cell>
          <cell r="C153">
            <v>39.99</v>
          </cell>
          <cell r="D153">
            <v>6.3448999999999991</v>
          </cell>
          <cell r="E153">
            <v>1.26898</v>
          </cell>
          <cell r="F153">
            <v>5.0759199999999991</v>
          </cell>
          <cell r="G153" t="str">
            <v>ACCESSORY</v>
          </cell>
        </row>
        <row r="154">
          <cell r="A154">
            <v>130913</v>
          </cell>
          <cell r="B154" t="str">
            <v>COVER 30" E/RDS BLK</v>
          </cell>
          <cell r="C154">
            <v>41.99</v>
          </cell>
          <cell r="D154">
            <v>6.1288999999999989</v>
          </cell>
          <cell r="E154">
            <v>1.2257799999999999</v>
          </cell>
          <cell r="F154">
            <v>4.9031199999999995</v>
          </cell>
          <cell r="G154" t="str">
            <v>ACCESSORY</v>
          </cell>
        </row>
        <row r="155">
          <cell r="A155">
            <v>131644</v>
          </cell>
          <cell r="B155" t="str">
            <v>COVER 10IN SR-SERIES BLU</v>
          </cell>
          <cell r="C155">
            <v>14.99</v>
          </cell>
          <cell r="D155">
            <v>3.5613800000000002</v>
          </cell>
          <cell r="E155">
            <v>0.71227600000000013</v>
          </cell>
          <cell r="F155">
            <v>2.8491040000000001</v>
          </cell>
          <cell r="G155" t="str">
            <v>ACCESSORY</v>
          </cell>
        </row>
        <row r="156">
          <cell r="A156">
            <v>131654</v>
          </cell>
          <cell r="B156" t="str">
            <v>COVER 11IN RDS SR-SERIES BLU</v>
          </cell>
          <cell r="C156">
            <v>14.99</v>
          </cell>
          <cell r="D156">
            <v>3.7852999999999999</v>
          </cell>
          <cell r="E156">
            <v>0.75706000000000007</v>
          </cell>
          <cell r="F156">
            <v>3.0282399999999998</v>
          </cell>
          <cell r="G156" t="str">
            <v>ACCESSORY</v>
          </cell>
        </row>
        <row r="157">
          <cell r="A157">
            <v>131664</v>
          </cell>
          <cell r="B157" t="str">
            <v>COVER 10IN SR-SERIES CLR</v>
          </cell>
          <cell r="C157">
            <v>16.989999999999998</v>
          </cell>
          <cell r="D157">
            <v>3.5243799999999998</v>
          </cell>
          <cell r="E157">
            <v>0.70487600000000006</v>
          </cell>
          <cell r="F157">
            <v>2.8195039999999998</v>
          </cell>
          <cell r="G157" t="str">
            <v>ACCESSORY</v>
          </cell>
        </row>
        <row r="158">
          <cell r="A158">
            <v>131674</v>
          </cell>
          <cell r="B158" t="str">
            <v>COVER 11IN RDS SR-SERIES CLR</v>
          </cell>
          <cell r="C158">
            <v>14.99</v>
          </cell>
          <cell r="D158">
            <v>4.8382700000000005</v>
          </cell>
          <cell r="E158">
            <v>0.96765400000000013</v>
          </cell>
          <cell r="F158">
            <v>3.8706160000000005</v>
          </cell>
          <cell r="G158" t="str">
            <v>ACCESSORY</v>
          </cell>
        </row>
        <row r="159">
          <cell r="A159">
            <v>131684</v>
          </cell>
          <cell r="B159" t="str">
            <v>COVER 10IN SR-SERIES GRN</v>
          </cell>
          <cell r="C159">
            <v>14.99</v>
          </cell>
          <cell r="D159">
            <v>3.5613800000000002</v>
          </cell>
          <cell r="E159">
            <v>0.71227600000000013</v>
          </cell>
          <cell r="F159">
            <v>2.8491040000000001</v>
          </cell>
          <cell r="G159" t="str">
            <v>ACCESSORY</v>
          </cell>
        </row>
        <row r="160">
          <cell r="A160">
            <v>131694</v>
          </cell>
          <cell r="B160" t="str">
            <v>COVER 11IN RDS SR-SERIES GRN</v>
          </cell>
          <cell r="C160">
            <v>14.99</v>
          </cell>
          <cell r="D160">
            <v>3.7852999999999999</v>
          </cell>
          <cell r="E160">
            <v>0.75706000000000007</v>
          </cell>
          <cell r="F160">
            <v>3.0282399999999998</v>
          </cell>
          <cell r="G160" t="str">
            <v>ACCESSORY</v>
          </cell>
        </row>
        <row r="161">
          <cell r="A161">
            <v>131704</v>
          </cell>
          <cell r="B161" t="str">
            <v>COVER 10IN SR-SERIES RED</v>
          </cell>
          <cell r="C161">
            <v>14.99</v>
          </cell>
          <cell r="D161">
            <v>3.5613800000000002</v>
          </cell>
          <cell r="E161">
            <v>0.71227600000000013</v>
          </cell>
          <cell r="F161">
            <v>2.8491040000000001</v>
          </cell>
          <cell r="G161" t="str">
            <v>ACCESSORY</v>
          </cell>
        </row>
        <row r="162">
          <cell r="A162">
            <v>131714</v>
          </cell>
          <cell r="B162" t="str">
            <v>COVER 11IN RDS SR-SERIES RED</v>
          </cell>
          <cell r="C162">
            <v>14.99</v>
          </cell>
          <cell r="D162">
            <v>3.7852999999999999</v>
          </cell>
          <cell r="E162">
            <v>0.75706000000000007</v>
          </cell>
          <cell r="F162">
            <v>3.0282399999999998</v>
          </cell>
          <cell r="G162" t="str">
            <v>ACCESSORY</v>
          </cell>
        </row>
        <row r="163">
          <cell r="A163">
            <v>131724</v>
          </cell>
          <cell r="B163" t="str">
            <v>COVER 10IN SR-SERIES SMK</v>
          </cell>
          <cell r="C163">
            <v>16.989999999999998</v>
          </cell>
          <cell r="D163">
            <v>4.4783799999999996</v>
          </cell>
          <cell r="E163">
            <v>0.89567599999999992</v>
          </cell>
          <cell r="F163">
            <v>3.5827039999999997</v>
          </cell>
          <cell r="G163" t="str">
            <v>ACCESSORY</v>
          </cell>
        </row>
        <row r="164">
          <cell r="A164">
            <v>131734</v>
          </cell>
          <cell r="B164" t="str">
            <v>COVER 11IN RDS SR-SERIES SMK</v>
          </cell>
          <cell r="C164">
            <v>14.99</v>
          </cell>
          <cell r="D164">
            <v>4.8382700000000005</v>
          </cell>
          <cell r="E164">
            <v>0.96765400000000013</v>
          </cell>
          <cell r="F164">
            <v>3.8706160000000005</v>
          </cell>
          <cell r="G164" t="str">
            <v>ACCESSORY</v>
          </cell>
        </row>
        <row r="165">
          <cell r="A165">
            <v>131754</v>
          </cell>
          <cell r="B165" t="str">
            <v>COVER 11IN SR RDS BLK LG LOGO</v>
          </cell>
          <cell r="C165">
            <v>14.99</v>
          </cell>
          <cell r="D165">
            <v>3.7637</v>
          </cell>
          <cell r="E165">
            <v>0.75274000000000008</v>
          </cell>
          <cell r="F165">
            <v>3.0109599999999999</v>
          </cell>
          <cell r="G165" t="str">
            <v>ACCESSORY</v>
          </cell>
        </row>
        <row r="166">
          <cell r="A166">
            <v>131764</v>
          </cell>
          <cell r="B166" t="str">
            <v>COVER 10IN SR-SRS WHT LG LOGO</v>
          </cell>
          <cell r="C166">
            <v>14.99</v>
          </cell>
          <cell r="D166">
            <v>3.5397799999999999</v>
          </cell>
          <cell r="E166">
            <v>0.70795600000000003</v>
          </cell>
          <cell r="F166">
            <v>2.8318240000000001</v>
          </cell>
          <cell r="G166" t="str">
            <v>ACCESSORY</v>
          </cell>
        </row>
        <row r="167">
          <cell r="A167">
            <v>131774</v>
          </cell>
          <cell r="B167" t="str">
            <v>COVER 11IN SR RDS WHT LG LOGO</v>
          </cell>
          <cell r="C167">
            <v>14.99</v>
          </cell>
          <cell r="D167">
            <v>3.7637</v>
          </cell>
          <cell r="E167">
            <v>0.75274000000000008</v>
          </cell>
          <cell r="F167">
            <v>3.0109599999999999</v>
          </cell>
          <cell r="G167" t="str">
            <v>ACCESSORY</v>
          </cell>
        </row>
        <row r="168">
          <cell r="A168">
            <v>131784</v>
          </cell>
          <cell r="B168" t="str">
            <v>COVER 10IN SR-SERIES BLK</v>
          </cell>
          <cell r="C168">
            <v>17.11</v>
          </cell>
          <cell r="D168">
            <v>3.2049400000000001</v>
          </cell>
          <cell r="E168">
            <v>0.64098800000000011</v>
          </cell>
          <cell r="F168">
            <v>2.563952</v>
          </cell>
          <cell r="G168" t="str">
            <v>ACCESSORY</v>
          </cell>
        </row>
        <row r="169">
          <cell r="A169">
            <v>131804</v>
          </cell>
          <cell r="B169" t="str">
            <v>COVER 10IN SR-SRS WHT SM LOGO</v>
          </cell>
          <cell r="C169">
            <v>14.99</v>
          </cell>
          <cell r="D169">
            <v>3.92998</v>
          </cell>
          <cell r="E169">
            <v>0.78599600000000003</v>
          </cell>
          <cell r="F169">
            <v>3.1439840000000001</v>
          </cell>
          <cell r="G169" t="str">
            <v>ACCESSORY</v>
          </cell>
        </row>
        <row r="170">
          <cell r="A170">
            <v>131814</v>
          </cell>
          <cell r="B170" t="str">
            <v>COVER 11IN SR RDS WHT SM LOGO</v>
          </cell>
          <cell r="C170">
            <v>14.99</v>
          </cell>
          <cell r="D170">
            <v>3.6880999999999999</v>
          </cell>
          <cell r="E170">
            <v>0.73762000000000005</v>
          </cell>
          <cell r="F170">
            <v>2.9504799999999998</v>
          </cell>
          <cell r="G170" t="str">
            <v>ACCESSORY</v>
          </cell>
        </row>
        <row r="171">
          <cell r="A171">
            <v>131824</v>
          </cell>
          <cell r="B171" t="str">
            <v>COVER 10IN SR-SRS BLK NO LOGO</v>
          </cell>
          <cell r="C171">
            <v>14.99</v>
          </cell>
          <cell r="D171">
            <v>3.3993799999999998</v>
          </cell>
          <cell r="E171">
            <v>0.67987600000000004</v>
          </cell>
          <cell r="F171">
            <v>2.7195039999999997</v>
          </cell>
          <cell r="G171" t="str">
            <v>ACCESSORY</v>
          </cell>
        </row>
        <row r="172">
          <cell r="A172">
            <v>131834</v>
          </cell>
          <cell r="B172" t="str">
            <v>COVER 11IN SR RDS BLK NO LOGO</v>
          </cell>
          <cell r="C172">
            <v>14.99</v>
          </cell>
          <cell r="D172">
            <v>3.6233</v>
          </cell>
          <cell r="E172">
            <v>0.72466000000000008</v>
          </cell>
          <cell r="F172">
            <v>2.8986399999999999</v>
          </cell>
          <cell r="G172" t="str">
            <v>ACCESSORY</v>
          </cell>
        </row>
        <row r="173">
          <cell r="A173">
            <v>134344</v>
          </cell>
          <cell r="B173" t="str">
            <v>COVER 54IN RDS SR-SERIES BLK</v>
          </cell>
          <cell r="C173">
            <v>58.99</v>
          </cell>
          <cell r="D173">
            <v>9.3258499999999991</v>
          </cell>
          <cell r="E173">
            <v>1.86517</v>
          </cell>
          <cell r="F173">
            <v>7.4606799999999991</v>
          </cell>
          <cell r="G173" t="str">
            <v>ACCESSORY</v>
          </cell>
        </row>
        <row r="174">
          <cell r="A174">
            <v>134354</v>
          </cell>
          <cell r="B174" t="str">
            <v>COVER 54IN RDS SR-SERIES CLR</v>
          </cell>
          <cell r="C174">
            <v>58.99</v>
          </cell>
          <cell r="D174">
            <v>18.71105</v>
          </cell>
          <cell r="E174">
            <v>3.74221</v>
          </cell>
          <cell r="F174">
            <v>14.96884</v>
          </cell>
          <cell r="G174" t="str">
            <v>ACCESSORY</v>
          </cell>
        </row>
        <row r="175">
          <cell r="A175">
            <v>134364</v>
          </cell>
          <cell r="B175" t="str">
            <v>COVER 54IN RDS SR-SERIES YLW</v>
          </cell>
          <cell r="C175">
            <v>58.99</v>
          </cell>
          <cell r="D175">
            <v>15.093050000000002</v>
          </cell>
          <cell r="E175">
            <v>3.0186100000000007</v>
          </cell>
          <cell r="F175">
            <v>12.074440000000001</v>
          </cell>
          <cell r="G175" t="str">
            <v>ACCESSORY</v>
          </cell>
        </row>
        <row r="176">
          <cell r="A176">
            <v>134374</v>
          </cell>
          <cell r="B176" t="str">
            <v>COVER 54IN RDS SR-SERIES SMK</v>
          </cell>
          <cell r="C176">
            <v>58.99</v>
          </cell>
          <cell r="D176">
            <v>18.71105</v>
          </cell>
          <cell r="E176">
            <v>3.74221</v>
          </cell>
          <cell r="F176">
            <v>14.96884</v>
          </cell>
          <cell r="G176" t="str">
            <v>ACCESSORY</v>
          </cell>
        </row>
        <row r="177">
          <cell r="A177">
            <v>14091</v>
          </cell>
          <cell r="B177" t="str">
            <v>COVER 40" E/M-SERIES BLK</v>
          </cell>
          <cell r="C177">
            <v>49.99</v>
          </cell>
          <cell r="D177">
            <v>7.5664600000000011</v>
          </cell>
          <cell r="E177">
            <v>1.5132920000000003</v>
          </cell>
          <cell r="F177">
            <v>6.0531680000000012</v>
          </cell>
          <cell r="G177" t="str">
            <v>ACCESSORY</v>
          </cell>
        </row>
        <row r="178">
          <cell r="A178">
            <v>140913</v>
          </cell>
          <cell r="B178" t="str">
            <v>COVER 40" E/RDS BLK</v>
          </cell>
          <cell r="C178">
            <v>52.99</v>
          </cell>
          <cell r="D178">
            <v>7.2532600000000009</v>
          </cell>
          <cell r="E178">
            <v>1.4506520000000003</v>
          </cell>
          <cell r="F178">
            <v>5.8026080000000011</v>
          </cell>
          <cell r="G178" t="str">
            <v>ACCESSORY</v>
          </cell>
        </row>
        <row r="179">
          <cell r="A179">
            <v>15091</v>
          </cell>
          <cell r="B179" t="str">
            <v>COVER 50" E/M-SERIES BLK</v>
          </cell>
          <cell r="C179">
            <v>59.99</v>
          </cell>
          <cell r="D179">
            <v>8.7760600000000011</v>
          </cell>
          <cell r="E179">
            <v>1.7552120000000002</v>
          </cell>
          <cell r="F179">
            <v>7.0208480000000009</v>
          </cell>
          <cell r="G179" t="str">
            <v>ACCESSORY</v>
          </cell>
        </row>
        <row r="180">
          <cell r="A180">
            <v>150913</v>
          </cell>
          <cell r="B180" t="str">
            <v>COVER 50" E/RDS BLK</v>
          </cell>
          <cell r="C180">
            <v>62.99</v>
          </cell>
          <cell r="D180">
            <v>8.3656600000000001</v>
          </cell>
          <cell r="E180">
            <v>1.6731320000000001</v>
          </cell>
          <cell r="F180">
            <v>6.6925280000000003</v>
          </cell>
          <cell r="G180" t="str">
            <v>ACCESSORY</v>
          </cell>
        </row>
        <row r="181">
          <cell r="A181">
            <v>19091</v>
          </cell>
          <cell r="B181" t="str">
            <v>COVER 10" SR-SERIES BLK</v>
          </cell>
          <cell r="C181">
            <v>14.99</v>
          </cell>
          <cell r="D181">
            <v>3.32924</v>
          </cell>
          <cell r="E181">
            <v>0.665848</v>
          </cell>
          <cell r="F181">
            <v>2.663392</v>
          </cell>
          <cell r="G181" t="str">
            <v>ACCESSORY</v>
          </cell>
        </row>
        <row r="182">
          <cell r="A182">
            <v>190913</v>
          </cell>
          <cell r="B182" t="str">
            <v>COVER 10" SR-SERIES BLK</v>
          </cell>
          <cell r="C182">
            <v>15.99</v>
          </cell>
          <cell r="D182">
            <v>0</v>
          </cell>
          <cell r="E182">
            <v>0</v>
          </cell>
          <cell r="F182">
            <v>0</v>
          </cell>
          <cell r="G182" t="str">
            <v>ACCESSORY</v>
          </cell>
        </row>
        <row r="183">
          <cell r="A183">
            <v>19092</v>
          </cell>
          <cell r="B183" t="str">
            <v>COVER 10" SR-SERIES CLR</v>
          </cell>
          <cell r="C183">
            <v>14.99</v>
          </cell>
          <cell r="D183">
            <v>3.26444</v>
          </cell>
          <cell r="E183">
            <v>0.65288800000000002</v>
          </cell>
          <cell r="F183">
            <v>2.6115520000000001</v>
          </cell>
          <cell r="G183" t="str">
            <v>ACCESSORY</v>
          </cell>
        </row>
        <row r="184">
          <cell r="A184">
            <v>190923</v>
          </cell>
          <cell r="B184" t="str">
            <v>COVER 10" SR-SERIES CLR</v>
          </cell>
          <cell r="C184">
            <v>15.99</v>
          </cell>
          <cell r="D184">
            <v>0</v>
          </cell>
          <cell r="E184">
            <v>0</v>
          </cell>
          <cell r="F184">
            <v>0</v>
          </cell>
          <cell r="G184" t="str">
            <v>ACCESSORY</v>
          </cell>
        </row>
        <row r="185">
          <cell r="A185">
            <v>19093</v>
          </cell>
          <cell r="B185" t="str">
            <v>COVER 10" SR-SERIES AMB</v>
          </cell>
          <cell r="C185">
            <v>14.99</v>
          </cell>
          <cell r="D185">
            <v>3.26444</v>
          </cell>
          <cell r="E185">
            <v>0.65288800000000002</v>
          </cell>
          <cell r="F185">
            <v>2.6115520000000001</v>
          </cell>
          <cell r="G185" t="str">
            <v>ACCESSORY</v>
          </cell>
        </row>
        <row r="186">
          <cell r="A186">
            <v>190933</v>
          </cell>
          <cell r="B186" t="str">
            <v>COVER 10" SR-SERIES AMB</v>
          </cell>
          <cell r="C186">
            <v>15.99</v>
          </cell>
          <cell r="D186">
            <v>0</v>
          </cell>
          <cell r="E186">
            <v>0</v>
          </cell>
          <cell r="F186">
            <v>0</v>
          </cell>
          <cell r="G186" t="str">
            <v>ACCESSORY</v>
          </cell>
        </row>
        <row r="187">
          <cell r="A187">
            <v>19094</v>
          </cell>
          <cell r="B187" t="str">
            <v>COVER 10" SR-SERIES BLU</v>
          </cell>
          <cell r="C187">
            <v>14.99</v>
          </cell>
          <cell r="D187">
            <v>3.2484799999999998</v>
          </cell>
          <cell r="E187">
            <v>0.64969600000000005</v>
          </cell>
          <cell r="F187">
            <v>2.5987839999999998</v>
          </cell>
          <cell r="G187" t="str">
            <v>ACCESSORY</v>
          </cell>
        </row>
        <row r="188">
          <cell r="A188">
            <v>190943</v>
          </cell>
          <cell r="B188" t="str">
            <v>COVER 10" SR-SERIES BLU</v>
          </cell>
          <cell r="C188">
            <v>15.99</v>
          </cell>
          <cell r="D188">
            <v>0</v>
          </cell>
          <cell r="E188">
            <v>0</v>
          </cell>
          <cell r="F188">
            <v>0</v>
          </cell>
          <cell r="G188" t="str">
            <v>ACCESSORY</v>
          </cell>
        </row>
        <row r="189">
          <cell r="A189">
            <v>19095</v>
          </cell>
          <cell r="B189" t="str">
            <v>COVER 10" SR-SERIES RED</v>
          </cell>
          <cell r="C189">
            <v>14.99</v>
          </cell>
          <cell r="D189">
            <v>3.2266899999999996</v>
          </cell>
          <cell r="E189">
            <v>0.64533799999999997</v>
          </cell>
          <cell r="F189">
            <v>2.5813519999999999</v>
          </cell>
          <cell r="G189" t="str">
            <v>ACCESSORY</v>
          </cell>
        </row>
        <row r="190">
          <cell r="A190">
            <v>190953</v>
          </cell>
          <cell r="B190" t="str">
            <v>COVER 10" SR-SERIES RED</v>
          </cell>
          <cell r="C190">
            <v>15.99</v>
          </cell>
          <cell r="D190">
            <v>0</v>
          </cell>
          <cell r="E190">
            <v>0</v>
          </cell>
          <cell r="F190">
            <v>0</v>
          </cell>
          <cell r="G190" t="str">
            <v>ACCESSORY</v>
          </cell>
        </row>
        <row r="191">
          <cell r="A191">
            <v>19096</v>
          </cell>
          <cell r="B191" t="str">
            <v>COVER 10" SR-SERIES WHT</v>
          </cell>
          <cell r="C191">
            <v>14.99</v>
          </cell>
          <cell r="D191">
            <v>3.2752400000000002</v>
          </cell>
          <cell r="E191">
            <v>0.65504800000000007</v>
          </cell>
          <cell r="F191">
            <v>2.6201920000000003</v>
          </cell>
          <cell r="G191" t="str">
            <v>ACCESSORY</v>
          </cell>
        </row>
        <row r="192">
          <cell r="A192">
            <v>19097</v>
          </cell>
          <cell r="B192" t="str">
            <v>COVER 10" SR-SERIES GRN</v>
          </cell>
          <cell r="C192">
            <v>14.99</v>
          </cell>
          <cell r="D192">
            <v>3.26444</v>
          </cell>
          <cell r="E192">
            <v>0.65288800000000002</v>
          </cell>
          <cell r="F192">
            <v>2.6115520000000001</v>
          </cell>
          <cell r="G192" t="str">
            <v>ACCESSORY</v>
          </cell>
        </row>
        <row r="193">
          <cell r="A193">
            <v>190973</v>
          </cell>
          <cell r="B193" t="str">
            <v>COVER 10" SR-SERIES GRN</v>
          </cell>
          <cell r="C193">
            <v>15.99</v>
          </cell>
          <cell r="D193">
            <v>0</v>
          </cell>
          <cell r="E193">
            <v>0</v>
          </cell>
          <cell r="F193">
            <v>0</v>
          </cell>
          <cell r="G193" t="str">
            <v>ACCESSORY</v>
          </cell>
        </row>
        <row r="194">
          <cell r="A194">
            <v>19098</v>
          </cell>
          <cell r="B194" t="str">
            <v>COVER 10" SR-SERIES SMK</v>
          </cell>
          <cell r="C194">
            <v>14.99</v>
          </cell>
          <cell r="D194">
            <v>3.26444</v>
          </cell>
          <cell r="E194">
            <v>0.65288800000000002</v>
          </cell>
          <cell r="F194">
            <v>2.6115520000000001</v>
          </cell>
          <cell r="G194" t="str">
            <v>ACCESSORY</v>
          </cell>
        </row>
        <row r="195">
          <cell r="A195">
            <v>190983</v>
          </cell>
          <cell r="B195" t="str">
            <v>COVER 10" SR-SERIES SMK</v>
          </cell>
          <cell r="C195">
            <v>15.99</v>
          </cell>
          <cell r="D195">
            <v>0</v>
          </cell>
          <cell r="E195">
            <v>0</v>
          </cell>
          <cell r="F195">
            <v>0</v>
          </cell>
          <cell r="G195" t="str">
            <v>ACCESSORY</v>
          </cell>
        </row>
        <row r="196">
          <cell r="A196">
            <v>19099</v>
          </cell>
          <cell r="B196" t="str">
            <v>COVER 10" SR-SERIES CMO</v>
          </cell>
          <cell r="C196">
            <v>18.989999999999998</v>
          </cell>
          <cell r="D196">
            <v>5.6582400000000002</v>
          </cell>
          <cell r="E196">
            <v>1.131648</v>
          </cell>
          <cell r="F196">
            <v>4.5265919999999999</v>
          </cell>
          <cell r="G196" t="str">
            <v>ACCESSORY</v>
          </cell>
        </row>
        <row r="197">
          <cell r="A197">
            <v>19291</v>
          </cell>
          <cell r="B197" t="str">
            <v>COVER 20" SR-SERIES BLK</v>
          </cell>
          <cell r="C197">
            <v>19.989999999999998</v>
          </cell>
          <cell r="D197">
            <v>4.4440999999999997</v>
          </cell>
          <cell r="E197">
            <v>0.88881999999999994</v>
          </cell>
          <cell r="F197">
            <v>3.5552799999999998</v>
          </cell>
          <cell r="G197" t="str">
            <v>ACCESSORY</v>
          </cell>
        </row>
        <row r="198">
          <cell r="A198">
            <v>192913</v>
          </cell>
          <cell r="B198" t="str">
            <v>COVER 20" SR-SERIES BLK</v>
          </cell>
          <cell r="C198">
            <v>20.99</v>
          </cell>
          <cell r="D198">
            <v>0</v>
          </cell>
          <cell r="E198">
            <v>0</v>
          </cell>
          <cell r="F198">
            <v>0</v>
          </cell>
          <cell r="G198" t="str">
            <v>ACCESSORY</v>
          </cell>
        </row>
        <row r="199">
          <cell r="A199">
            <v>19391</v>
          </cell>
          <cell r="B199" t="str">
            <v>COVER 30" SR-SERIES BLK</v>
          </cell>
          <cell r="C199">
            <v>24.990000000000002</v>
          </cell>
          <cell r="D199">
            <v>5.3080999999999996</v>
          </cell>
          <cell r="E199">
            <v>1.06162</v>
          </cell>
          <cell r="F199">
            <v>4.24648</v>
          </cell>
          <cell r="G199" t="str">
            <v>ACCESSORY</v>
          </cell>
        </row>
        <row r="200">
          <cell r="A200">
            <v>193913</v>
          </cell>
          <cell r="B200" t="str">
            <v>COVER 30" SR-SERIES BLK</v>
          </cell>
          <cell r="C200">
            <v>26.990000000000002</v>
          </cell>
          <cell r="D200">
            <v>0</v>
          </cell>
          <cell r="E200">
            <v>0</v>
          </cell>
          <cell r="F200">
            <v>0</v>
          </cell>
          <cell r="G200" t="str">
            <v>ACCESSORY</v>
          </cell>
        </row>
        <row r="201">
          <cell r="A201" t="str">
            <v>19391-PSK</v>
          </cell>
          <cell r="B201" t="str">
            <v>COVER 30" SR-SERIES BLK</v>
          </cell>
          <cell r="C201">
            <v>24.990000000000002</v>
          </cell>
          <cell r="D201">
            <v>5.3080999999999996</v>
          </cell>
          <cell r="E201">
            <v>1.06162</v>
          </cell>
          <cell r="F201">
            <v>4.24648</v>
          </cell>
          <cell r="G201" t="str">
            <v>ACCESSORY</v>
          </cell>
        </row>
        <row r="202">
          <cell r="A202">
            <v>19491</v>
          </cell>
          <cell r="B202" t="str">
            <v>COVER 40" SR-SERIES BLK</v>
          </cell>
          <cell r="C202">
            <v>29.990000000000002</v>
          </cell>
          <cell r="D202">
            <v>6.1720999999999995</v>
          </cell>
          <cell r="E202">
            <v>1.2344200000000001</v>
          </cell>
          <cell r="F202">
            <v>4.9376799999999994</v>
          </cell>
          <cell r="G202" t="str">
            <v>ACCESSORY</v>
          </cell>
        </row>
        <row r="203">
          <cell r="A203">
            <v>194913</v>
          </cell>
          <cell r="B203" t="str">
            <v>COVER 40" SR-SERIES BLK</v>
          </cell>
          <cell r="C203">
            <v>31.990000000000002</v>
          </cell>
          <cell r="D203">
            <v>0</v>
          </cell>
          <cell r="E203">
            <v>0</v>
          </cell>
          <cell r="F203">
            <v>0</v>
          </cell>
          <cell r="G203" t="str">
            <v>ACCESSORY</v>
          </cell>
        </row>
        <row r="204">
          <cell r="A204">
            <v>19591</v>
          </cell>
          <cell r="B204" t="str">
            <v>COVER 50" SR-SERIES BLK</v>
          </cell>
          <cell r="C204">
            <v>34.99</v>
          </cell>
          <cell r="D204">
            <v>7.0360999999999994</v>
          </cell>
          <cell r="E204">
            <v>1.4072199999999999</v>
          </cell>
          <cell r="F204">
            <v>5.6288799999999997</v>
          </cell>
          <cell r="G204" t="str">
            <v>ACCESSORY</v>
          </cell>
        </row>
        <row r="205">
          <cell r="A205">
            <v>195913</v>
          </cell>
          <cell r="B205" t="str">
            <v>COVER 50" SR-SERIES BLK</v>
          </cell>
          <cell r="C205">
            <v>36.99</v>
          </cell>
          <cell r="D205">
            <v>0</v>
          </cell>
          <cell r="E205">
            <v>0</v>
          </cell>
          <cell r="F205">
            <v>0</v>
          </cell>
          <cell r="G205" t="str">
            <v>ACCESSORY</v>
          </cell>
        </row>
        <row r="206">
          <cell r="A206">
            <v>195963</v>
          </cell>
          <cell r="B206" t="str">
            <v>COVER 10" SR-SERIES WHT</v>
          </cell>
          <cell r="C206">
            <v>15.99</v>
          </cell>
          <cell r="D206">
            <v>0</v>
          </cell>
          <cell r="E206">
            <v>0</v>
          </cell>
          <cell r="F206">
            <v>0</v>
          </cell>
          <cell r="G206" t="str">
            <v>ACCESSORY</v>
          </cell>
        </row>
        <row r="207">
          <cell r="A207">
            <v>20190</v>
          </cell>
          <cell r="B207" t="str">
            <v>COVER D-SERIES CMO</v>
          </cell>
          <cell r="C207">
            <v>11.99</v>
          </cell>
          <cell r="D207">
            <v>5.4999599999999997</v>
          </cell>
          <cell r="E207">
            <v>1.0999920000000001</v>
          </cell>
          <cell r="F207">
            <v>4.3999679999999994</v>
          </cell>
          <cell r="G207" t="str">
            <v>ACCESSORY</v>
          </cell>
        </row>
        <row r="208">
          <cell r="A208">
            <v>20191</v>
          </cell>
          <cell r="B208" t="str">
            <v>COVER D-SERIES BLK</v>
          </cell>
          <cell r="C208">
            <v>9.99</v>
          </cell>
          <cell r="D208">
            <v>3.17096</v>
          </cell>
          <cell r="E208">
            <v>0.63419200000000009</v>
          </cell>
          <cell r="F208">
            <v>2.5367679999999999</v>
          </cell>
          <cell r="G208" t="str">
            <v>ACCESSORY</v>
          </cell>
        </row>
        <row r="209">
          <cell r="A209">
            <v>20192</v>
          </cell>
          <cell r="B209" t="str">
            <v>COVER D-SERIES CLR</v>
          </cell>
          <cell r="C209">
            <v>9.99</v>
          </cell>
          <cell r="D209">
            <v>3.1287400000000001</v>
          </cell>
          <cell r="E209">
            <v>0.62574800000000008</v>
          </cell>
          <cell r="F209">
            <v>2.5029919999999999</v>
          </cell>
          <cell r="G209" t="str">
            <v>ACCESSORY</v>
          </cell>
        </row>
        <row r="210">
          <cell r="A210">
            <v>20193</v>
          </cell>
          <cell r="B210" t="str">
            <v>COVER D-SERIES YLW</v>
          </cell>
          <cell r="C210">
            <v>9.99</v>
          </cell>
          <cell r="D210">
            <v>3.1287400000000001</v>
          </cell>
          <cell r="E210">
            <v>0.62574800000000008</v>
          </cell>
          <cell r="F210">
            <v>2.5029919999999999</v>
          </cell>
          <cell r="G210" t="str">
            <v>ACCESSORY</v>
          </cell>
        </row>
        <row r="211">
          <cell r="A211">
            <v>20194</v>
          </cell>
          <cell r="B211" t="str">
            <v>COVER D-SERIES BLU</v>
          </cell>
          <cell r="C211">
            <v>9.99</v>
          </cell>
          <cell r="D211">
            <v>3.1084399999999999</v>
          </cell>
          <cell r="E211">
            <v>0.62168800000000002</v>
          </cell>
          <cell r="F211">
            <v>2.4867520000000001</v>
          </cell>
          <cell r="G211" t="str">
            <v>ACCESSORY</v>
          </cell>
        </row>
        <row r="212">
          <cell r="A212">
            <v>201943</v>
          </cell>
          <cell r="B212" t="str">
            <v>COVER D-SERIES BLU</v>
          </cell>
          <cell r="C212">
            <v>11.76</v>
          </cell>
          <cell r="D212">
            <v>3.2367400000000002</v>
          </cell>
          <cell r="E212">
            <v>0.64734800000000003</v>
          </cell>
          <cell r="F212">
            <v>2.5893920000000001</v>
          </cell>
          <cell r="G212" t="str">
            <v>ACCESSORY</v>
          </cell>
        </row>
        <row r="213">
          <cell r="A213">
            <v>20195</v>
          </cell>
          <cell r="B213" t="str">
            <v>COVER D-SERIES RED</v>
          </cell>
          <cell r="C213">
            <v>9.99</v>
          </cell>
          <cell r="D213">
            <v>3.1503399999999999</v>
          </cell>
          <cell r="E213">
            <v>0.63006800000000007</v>
          </cell>
          <cell r="F213">
            <v>2.5202719999999998</v>
          </cell>
          <cell r="G213" t="str">
            <v>ACCESSORY</v>
          </cell>
        </row>
        <row r="214">
          <cell r="A214">
            <v>201953</v>
          </cell>
          <cell r="B214" t="str">
            <v>COVER D-SERIES RED</v>
          </cell>
          <cell r="C214">
            <v>10.99</v>
          </cell>
          <cell r="D214">
            <v>3.2367400000000002</v>
          </cell>
          <cell r="E214">
            <v>0.64734800000000003</v>
          </cell>
          <cell r="F214">
            <v>2.5893920000000001</v>
          </cell>
          <cell r="G214" t="str">
            <v>ACCESSORY</v>
          </cell>
        </row>
        <row r="215">
          <cell r="A215">
            <v>20196</v>
          </cell>
          <cell r="B215" t="str">
            <v>COVER D-SERIES WHT</v>
          </cell>
          <cell r="C215">
            <v>9.99</v>
          </cell>
          <cell r="D215">
            <v>3.2367400000000002</v>
          </cell>
          <cell r="E215">
            <v>0.64734800000000003</v>
          </cell>
          <cell r="F215">
            <v>2.5893920000000001</v>
          </cell>
          <cell r="G215" t="str">
            <v>ACCESSORY</v>
          </cell>
        </row>
        <row r="216">
          <cell r="A216">
            <v>201963</v>
          </cell>
          <cell r="B216" t="str">
            <v>COVER D-SERIES WHT</v>
          </cell>
          <cell r="C216">
            <v>11.76</v>
          </cell>
          <cell r="D216">
            <v>3.1719400000000002</v>
          </cell>
          <cell r="E216">
            <v>0.63438800000000006</v>
          </cell>
          <cell r="F216">
            <v>2.5375520000000003</v>
          </cell>
          <cell r="G216" t="str">
            <v>ACCESSORY</v>
          </cell>
        </row>
        <row r="217">
          <cell r="A217">
            <v>20197</v>
          </cell>
          <cell r="B217" t="str">
            <v>COVER D-SERIES GRN</v>
          </cell>
          <cell r="C217">
            <v>9.99</v>
          </cell>
          <cell r="D217">
            <v>3.1193399999999998</v>
          </cell>
          <cell r="E217">
            <v>0.62386799999999998</v>
          </cell>
          <cell r="F217">
            <v>2.4954719999999999</v>
          </cell>
          <cell r="G217" t="str">
            <v>ACCESSORY</v>
          </cell>
        </row>
        <row r="218">
          <cell r="A218">
            <v>201973</v>
          </cell>
          <cell r="B218" t="str">
            <v>COVER D-SERIES GRN</v>
          </cell>
          <cell r="C218">
            <v>10.99</v>
          </cell>
          <cell r="D218">
            <v>3.2367400000000002</v>
          </cell>
          <cell r="E218">
            <v>0.64734800000000003</v>
          </cell>
          <cell r="F218">
            <v>2.5893920000000001</v>
          </cell>
          <cell r="G218" t="str">
            <v>ACCESSORY</v>
          </cell>
        </row>
        <row r="219">
          <cell r="A219">
            <v>20198</v>
          </cell>
          <cell r="B219" t="str">
            <v>COVER D-SERIES SMK</v>
          </cell>
          <cell r="C219">
            <v>9.99</v>
          </cell>
          <cell r="D219">
            <v>3.1719400000000002</v>
          </cell>
          <cell r="E219">
            <v>0.63438800000000006</v>
          </cell>
          <cell r="F219">
            <v>2.5375520000000003</v>
          </cell>
          <cell r="G219" t="str">
            <v>ACCESSORY</v>
          </cell>
        </row>
        <row r="220">
          <cell r="A220">
            <v>201983</v>
          </cell>
          <cell r="B220" t="str">
            <v>COVER D-SERIES SMK</v>
          </cell>
          <cell r="C220">
            <v>13.99</v>
          </cell>
          <cell r="D220">
            <v>3.0737399999999999</v>
          </cell>
          <cell r="E220">
            <v>0.61474800000000007</v>
          </cell>
          <cell r="F220">
            <v>2.4589919999999998</v>
          </cell>
          <cell r="G220" t="str">
            <v>ACCESSORY</v>
          </cell>
        </row>
        <row r="221">
          <cell r="A221">
            <v>20199</v>
          </cell>
          <cell r="B221" t="str">
            <v>MOPAR BLACK D-SERIES COVERS</v>
          </cell>
          <cell r="C221">
            <v>0</v>
          </cell>
          <cell r="D221">
            <v>2.0117400000000001</v>
          </cell>
          <cell r="E221">
            <v>0.40234800000000004</v>
          </cell>
          <cell r="F221">
            <v>1.6093920000000002</v>
          </cell>
          <cell r="G221" t="str">
            <v>ACCESSORY</v>
          </cell>
        </row>
        <row r="222">
          <cell r="A222">
            <v>30111</v>
          </cell>
          <cell r="B222" t="str">
            <v>18650 LI-ION BATTERY</v>
          </cell>
          <cell r="C222">
            <v>13.19</v>
          </cell>
          <cell r="D222">
            <v>5.7397400000000003</v>
          </cell>
          <cell r="E222">
            <v>1.1479480000000002</v>
          </cell>
          <cell r="F222">
            <v>4.5917919999999999</v>
          </cell>
          <cell r="G222" t="str">
            <v>ACCESSORY</v>
          </cell>
        </row>
        <row r="223">
          <cell r="A223">
            <v>30112</v>
          </cell>
          <cell r="B223" t="str">
            <v>AC/DC DUAL BAT CHRGR 18650</v>
          </cell>
          <cell r="C223">
            <v>26.990000000000002</v>
          </cell>
          <cell r="D223">
            <v>5.4927400000000004</v>
          </cell>
          <cell r="E223">
            <v>1.0985480000000001</v>
          </cell>
          <cell r="F223">
            <v>4.3941920000000003</v>
          </cell>
          <cell r="G223" t="str">
            <v>ACCESSORY</v>
          </cell>
        </row>
        <row r="224">
          <cell r="A224">
            <v>30113</v>
          </cell>
          <cell r="B224" t="str">
            <v>18650 HIGH-OUTPUT BATTERY</v>
          </cell>
          <cell r="C224">
            <v>23.990000000000002</v>
          </cell>
          <cell r="D224">
            <v>3.8412499999999996</v>
          </cell>
          <cell r="E224">
            <v>0.76824999999999999</v>
          </cell>
          <cell r="F224">
            <v>3.0729999999999995</v>
          </cell>
          <cell r="G224" t="str">
            <v>ACCESSORY</v>
          </cell>
        </row>
        <row r="225">
          <cell r="A225">
            <v>30119</v>
          </cell>
          <cell r="B225" t="str">
            <v>RIGID INDUSTRIES WORK LIGHT</v>
          </cell>
          <cell r="C225">
            <v>39.99</v>
          </cell>
          <cell r="D225">
            <v>35.018769999999996</v>
          </cell>
          <cell r="E225">
            <v>7.0037539999999998</v>
          </cell>
          <cell r="F225">
            <v>28.015015999999996</v>
          </cell>
          <cell r="G225" t="str">
            <v>ACCESSORY</v>
          </cell>
        </row>
        <row r="226">
          <cell r="A226">
            <v>30120</v>
          </cell>
          <cell r="B226" t="str">
            <v>RI-800H FLASHLIGHT</v>
          </cell>
          <cell r="C226">
            <v>99.949999999999989</v>
          </cell>
          <cell r="D226">
            <v>36.888330000000003</v>
          </cell>
          <cell r="E226">
            <v>7.3776660000000014</v>
          </cell>
          <cell r="F226">
            <v>29.510664000000002</v>
          </cell>
          <cell r="G226" t="str">
            <v>ACCESSORY</v>
          </cell>
        </row>
        <row r="227">
          <cell r="A227" t="str">
            <v>30120-AU</v>
          </cell>
          <cell r="B227" t="str">
            <v>RI-800H FLASHLIGHT AU</v>
          </cell>
          <cell r="C227">
            <v>99.949999999999989</v>
          </cell>
          <cell r="D227">
            <v>37.648330000000001</v>
          </cell>
          <cell r="E227">
            <v>7.5296660000000006</v>
          </cell>
          <cell r="F227">
            <v>30.118664000000003</v>
          </cell>
          <cell r="G227" t="str">
            <v>ACCESSORY</v>
          </cell>
        </row>
        <row r="228">
          <cell r="A228" t="str">
            <v>30120-EU</v>
          </cell>
          <cell r="B228" t="str">
            <v>RI-800H FLASHLIGHT EU</v>
          </cell>
          <cell r="C228">
            <v>99.949999999999989</v>
          </cell>
          <cell r="D228">
            <v>37.354329999999997</v>
          </cell>
          <cell r="E228">
            <v>7.470866</v>
          </cell>
          <cell r="F228">
            <v>29.883463999999996</v>
          </cell>
          <cell r="G228" t="str">
            <v>ACCESSORY</v>
          </cell>
        </row>
        <row r="229">
          <cell r="A229">
            <v>30127</v>
          </cell>
          <cell r="B229" t="str">
            <v>RI FLASHLIGHT DISPLAY WHT</v>
          </cell>
          <cell r="C229">
            <v>1377.99</v>
          </cell>
          <cell r="D229">
            <v>572.04966000000002</v>
          </cell>
          <cell r="E229">
            <v>114.40993200000001</v>
          </cell>
          <cell r="F229">
            <v>457.63972799999999</v>
          </cell>
          <cell r="G229" t="str">
            <v>ACCESSORY</v>
          </cell>
        </row>
        <row r="230">
          <cell r="A230">
            <v>30128</v>
          </cell>
          <cell r="B230" t="str">
            <v>RI FLASHLIGHT DISPLAY COMBO</v>
          </cell>
          <cell r="C230">
            <v>1377.99</v>
          </cell>
          <cell r="D230">
            <v>557.18265999999994</v>
          </cell>
          <cell r="E230">
            <v>111.436532</v>
          </cell>
          <cell r="F230">
            <v>445.74612799999994</v>
          </cell>
          <cell r="G230" t="str">
            <v>ACCESSORY</v>
          </cell>
        </row>
        <row r="231">
          <cell r="A231">
            <v>30129</v>
          </cell>
          <cell r="B231" t="str">
            <v>FLASHLIGHT SHIPPER DISPLAY</v>
          </cell>
          <cell r="C231">
            <v>0</v>
          </cell>
          <cell r="D231">
            <v>20.39301</v>
          </cell>
          <cell r="E231">
            <v>4.0786020000000001</v>
          </cell>
          <cell r="F231">
            <v>16.314408</v>
          </cell>
          <cell r="G231" t="str">
            <v>ACCESSORY</v>
          </cell>
        </row>
        <row r="232">
          <cell r="A232">
            <v>30130</v>
          </cell>
          <cell r="B232" t="str">
            <v>RI-600 FLASHLIGHT CW</v>
          </cell>
          <cell r="C232">
            <v>139.99</v>
          </cell>
          <cell r="D232">
            <v>28.733599999999999</v>
          </cell>
          <cell r="E232">
            <v>5.7467199999999998</v>
          </cell>
          <cell r="F232">
            <v>22.986879999999999</v>
          </cell>
          <cell r="G232" t="str">
            <v>ACCESSORY</v>
          </cell>
        </row>
        <row r="233">
          <cell r="A233" t="str">
            <v>30130-HT</v>
          </cell>
          <cell r="B233" t="str">
            <v>RI-600 FLASHLIGHT CW KIT</v>
          </cell>
          <cell r="C233">
            <v>21.09</v>
          </cell>
          <cell r="D233">
            <v>23.46171</v>
          </cell>
          <cell r="E233">
            <v>4.692342</v>
          </cell>
          <cell r="F233">
            <v>18.769368</v>
          </cell>
          <cell r="G233" t="str">
            <v>ACCESSORY</v>
          </cell>
        </row>
        <row r="234">
          <cell r="A234" t="str">
            <v>30130-MF</v>
          </cell>
          <cell r="B234" t="str">
            <v>RI-600 FLASHLIGHT CW MagnaFlow</v>
          </cell>
          <cell r="C234">
            <v>89.990000000000009</v>
          </cell>
          <cell r="D234">
            <v>36.380249999999997</v>
          </cell>
          <cell r="E234">
            <v>7.2760499999999997</v>
          </cell>
          <cell r="F234">
            <v>29.104199999999999</v>
          </cell>
          <cell r="G234" t="str">
            <v>ACCESSORY</v>
          </cell>
        </row>
        <row r="235">
          <cell r="A235" t="str">
            <v>30130-WPS</v>
          </cell>
          <cell r="B235" t="str">
            <v>RI-600 FLASHLIGHT CW WPS</v>
          </cell>
          <cell r="C235">
            <v>89.990000000000009</v>
          </cell>
          <cell r="D235">
            <v>35.300249999999998</v>
          </cell>
          <cell r="E235">
            <v>7.0600500000000004</v>
          </cell>
          <cell r="F235">
            <v>28.240199999999998</v>
          </cell>
          <cell r="G235" t="str">
            <v>ACCESSORY</v>
          </cell>
        </row>
        <row r="236">
          <cell r="A236">
            <v>30131</v>
          </cell>
          <cell r="B236" t="str">
            <v>RI-600 FLASHLIGHT CW</v>
          </cell>
          <cell r="C236">
            <v>83.990000000000009</v>
          </cell>
          <cell r="D236">
            <v>33.728000000000002</v>
          </cell>
          <cell r="E236">
            <v>6.7456000000000005</v>
          </cell>
          <cell r="F236">
            <v>26.982400000000002</v>
          </cell>
          <cell r="G236" t="str">
            <v>ACCESSORY</v>
          </cell>
        </row>
        <row r="237">
          <cell r="A237">
            <v>30132</v>
          </cell>
          <cell r="B237" t="str">
            <v>RI-600 FLASHLIGHT RED</v>
          </cell>
          <cell r="C237">
            <v>94.99</v>
          </cell>
          <cell r="D237">
            <v>35.812249999999999</v>
          </cell>
          <cell r="E237">
            <v>7.1624499999999998</v>
          </cell>
          <cell r="F237">
            <v>28.649799999999999</v>
          </cell>
          <cell r="G237" t="str">
            <v>ACCESSORY</v>
          </cell>
        </row>
        <row r="238">
          <cell r="A238">
            <v>30133</v>
          </cell>
          <cell r="B238" t="str">
            <v>RI-600 FLASHLIGHT GRN</v>
          </cell>
          <cell r="C238">
            <v>94.99</v>
          </cell>
          <cell r="D238">
            <v>35.812249999999999</v>
          </cell>
          <cell r="E238">
            <v>7.1624499999999998</v>
          </cell>
          <cell r="F238">
            <v>28.649799999999999</v>
          </cell>
          <cell r="G238" t="str">
            <v>ACCESSORY</v>
          </cell>
        </row>
        <row r="239">
          <cell r="A239">
            <v>30134</v>
          </cell>
          <cell r="B239" t="str">
            <v>RI-600 FLASHLIGHT BLU</v>
          </cell>
          <cell r="C239">
            <v>94.99</v>
          </cell>
          <cell r="D239">
            <v>35.812249999999999</v>
          </cell>
          <cell r="E239">
            <v>7.1624499999999998</v>
          </cell>
          <cell r="F239">
            <v>28.649799999999999</v>
          </cell>
          <cell r="G239" t="str">
            <v>ACCESSORY</v>
          </cell>
        </row>
        <row r="240">
          <cell r="A240">
            <v>30135</v>
          </cell>
          <cell r="B240" t="str">
            <v>RI-600 FLASHLIGHT UV</v>
          </cell>
          <cell r="C240">
            <v>94.99</v>
          </cell>
          <cell r="D240">
            <v>35.812249999999999</v>
          </cell>
          <cell r="E240">
            <v>7.1624499999999998</v>
          </cell>
          <cell r="F240">
            <v>28.649799999999999</v>
          </cell>
          <cell r="G240" t="str">
            <v>ACCESSORY</v>
          </cell>
        </row>
        <row r="241">
          <cell r="A241">
            <v>30136</v>
          </cell>
          <cell r="B241" t="str">
            <v>RI-600 FLASHLIGHT IR</v>
          </cell>
          <cell r="C241">
            <v>94.99</v>
          </cell>
          <cell r="D241">
            <v>35.763549999999995</v>
          </cell>
          <cell r="E241">
            <v>7.152709999999999</v>
          </cell>
          <cell r="F241">
            <v>28.610839999999996</v>
          </cell>
          <cell r="G241" t="str">
            <v>ACCESSORY</v>
          </cell>
        </row>
        <row r="242">
          <cell r="A242">
            <v>30140</v>
          </cell>
          <cell r="B242" t="str">
            <v>RI-800 FLASHLIGHT CW</v>
          </cell>
          <cell r="C242">
            <v>149.99</v>
          </cell>
          <cell r="D242">
            <v>38.71743</v>
          </cell>
          <cell r="E242">
            <v>7.7434860000000008</v>
          </cell>
          <cell r="F242">
            <v>30.973943999999999</v>
          </cell>
          <cell r="G242" t="str">
            <v>ACCESSORY</v>
          </cell>
        </row>
        <row r="243">
          <cell r="A243" t="str">
            <v>30140-AU</v>
          </cell>
          <cell r="B243" t="str">
            <v>RI-800 FLASHLIGHT, CW, AUS</v>
          </cell>
          <cell r="C243">
            <v>109.99000000000001</v>
          </cell>
          <cell r="D243">
            <v>43.244459999999997</v>
          </cell>
          <cell r="E243">
            <v>8.648892</v>
          </cell>
          <cell r="F243">
            <v>34.595568</v>
          </cell>
          <cell r="G243" t="str">
            <v>ACCESSORY</v>
          </cell>
        </row>
        <row r="244">
          <cell r="A244">
            <v>30141</v>
          </cell>
          <cell r="B244" t="str">
            <v>RI-800 FLASHLIGHT CW</v>
          </cell>
          <cell r="C244">
            <v>104.99</v>
          </cell>
          <cell r="D244">
            <v>39.86795</v>
          </cell>
          <cell r="E244">
            <v>7.9735900000000006</v>
          </cell>
          <cell r="F244">
            <v>31.894359999999999</v>
          </cell>
          <cell r="G244" t="str">
            <v>ACCESSORY</v>
          </cell>
        </row>
        <row r="245">
          <cell r="A245">
            <v>30150</v>
          </cell>
          <cell r="B245" t="str">
            <v>RI-1100 FLASHLIGHT CW</v>
          </cell>
          <cell r="C245">
            <v>209.99</v>
          </cell>
          <cell r="D245">
            <v>44.751069999999999</v>
          </cell>
          <cell r="E245">
            <v>8.9502140000000008</v>
          </cell>
          <cell r="F245">
            <v>35.800855999999996</v>
          </cell>
          <cell r="G245" t="str">
            <v>ACCESSORY</v>
          </cell>
        </row>
        <row r="246">
          <cell r="A246">
            <v>30151</v>
          </cell>
          <cell r="B246" t="str">
            <v>RI-1100 FLASHLIGHT CW</v>
          </cell>
          <cell r="C246">
            <v>136.98999999999998</v>
          </cell>
          <cell r="D246">
            <v>50.181069999999998</v>
          </cell>
          <cell r="E246">
            <v>10.036214000000001</v>
          </cell>
          <cell r="F246">
            <v>40.144855999999997</v>
          </cell>
          <cell r="G246" t="str">
            <v>ACCESSORY</v>
          </cell>
        </row>
        <row r="247">
          <cell r="A247">
            <v>30160</v>
          </cell>
          <cell r="B247" t="str">
            <v>RI-1500 FLASHLIGHT CW</v>
          </cell>
          <cell r="C247">
            <v>188.99</v>
          </cell>
          <cell r="D247">
            <v>36.31035</v>
          </cell>
          <cell r="E247">
            <v>7.2620700000000005</v>
          </cell>
          <cell r="F247">
            <v>29.048279999999998</v>
          </cell>
          <cell r="G247" t="str">
            <v>ACCESSORY</v>
          </cell>
        </row>
        <row r="248">
          <cell r="A248">
            <v>30161</v>
          </cell>
          <cell r="B248" t="str">
            <v>RI-1500 FLASHLIGHT CW</v>
          </cell>
          <cell r="C248">
            <v>167.99</v>
          </cell>
          <cell r="D248">
            <v>35.20364</v>
          </cell>
          <cell r="E248">
            <v>7.0407280000000005</v>
          </cell>
          <cell r="F248">
            <v>28.162911999999999</v>
          </cell>
          <cell r="G248" t="str">
            <v>ACCESSORY</v>
          </cell>
        </row>
        <row r="249">
          <cell r="A249">
            <v>30180</v>
          </cell>
          <cell r="B249" t="str">
            <v>RI FLASHLIGHT TACTICAL KIT</v>
          </cell>
          <cell r="C249">
            <v>59.99</v>
          </cell>
          <cell r="D249">
            <v>25.62875</v>
          </cell>
          <cell r="E249">
            <v>5.12575</v>
          </cell>
          <cell r="F249">
            <v>20.503</v>
          </cell>
          <cell r="G249" t="str">
            <v>ACCESSORY</v>
          </cell>
        </row>
        <row r="250">
          <cell r="A250">
            <v>30181</v>
          </cell>
          <cell r="B250" t="str">
            <v>RI-SERIES HOLSTER, SMALL</v>
          </cell>
          <cell r="C250">
            <v>9.99</v>
          </cell>
          <cell r="D250">
            <v>3.2481800000000001</v>
          </cell>
          <cell r="E250">
            <v>0.6496360000000001</v>
          </cell>
          <cell r="F250">
            <v>2.598544</v>
          </cell>
          <cell r="G250" t="str">
            <v>ACCESSORY</v>
          </cell>
        </row>
        <row r="251">
          <cell r="A251">
            <v>30182</v>
          </cell>
          <cell r="B251" t="str">
            <v>RI-SERIES HOLSTER, LARGE</v>
          </cell>
          <cell r="C251">
            <v>14.99</v>
          </cell>
          <cell r="D251">
            <v>3.8961800000000002</v>
          </cell>
          <cell r="E251">
            <v>0.77923600000000004</v>
          </cell>
          <cell r="F251">
            <v>3.1169440000000002</v>
          </cell>
          <cell r="G251" t="str">
            <v>ACCESSORY</v>
          </cell>
        </row>
        <row r="252">
          <cell r="A252">
            <v>30191</v>
          </cell>
          <cell r="B252" t="str">
            <v>COVER SR-M SERIES BLK</v>
          </cell>
          <cell r="C252">
            <v>7.99</v>
          </cell>
          <cell r="D252">
            <v>3.3771399999999998</v>
          </cell>
          <cell r="E252">
            <v>0.67542800000000003</v>
          </cell>
          <cell r="F252">
            <v>2.7017119999999997</v>
          </cell>
          <cell r="G252" t="str">
            <v>ACCESSORY</v>
          </cell>
        </row>
        <row r="253">
          <cell r="A253">
            <v>30192</v>
          </cell>
          <cell r="B253" t="str">
            <v>COVER SR-M SERIES CLR</v>
          </cell>
          <cell r="C253">
            <v>7.99</v>
          </cell>
          <cell r="D253">
            <v>2.8803399999999999</v>
          </cell>
          <cell r="E253">
            <v>0.57606800000000002</v>
          </cell>
          <cell r="F253">
            <v>2.3042720000000001</v>
          </cell>
          <cell r="G253" t="str">
            <v>ACCESSORY</v>
          </cell>
        </row>
        <row r="254">
          <cell r="A254">
            <v>301923</v>
          </cell>
          <cell r="B254" t="str">
            <v>COVER SR-M SERIES CLR</v>
          </cell>
          <cell r="C254">
            <v>15.99</v>
          </cell>
          <cell r="D254">
            <v>2.2601399999999998</v>
          </cell>
          <cell r="E254">
            <v>0.45202799999999999</v>
          </cell>
          <cell r="F254">
            <v>1.8081119999999999</v>
          </cell>
          <cell r="G254" t="str">
            <v>ACCESSORY</v>
          </cell>
        </row>
        <row r="255">
          <cell r="A255">
            <v>30193</v>
          </cell>
          <cell r="B255" t="str">
            <v>COVER SR-M SERIES YLW</v>
          </cell>
          <cell r="C255">
            <v>7.99</v>
          </cell>
          <cell r="D255">
            <v>3.3123399999999998</v>
          </cell>
          <cell r="E255">
            <v>0.66246800000000006</v>
          </cell>
          <cell r="F255">
            <v>2.6498719999999998</v>
          </cell>
          <cell r="G255" t="str">
            <v>ACCESSORY</v>
          </cell>
        </row>
        <row r="256">
          <cell r="A256">
            <v>30194</v>
          </cell>
          <cell r="B256" t="str">
            <v>COVER SR-M SERIES BLU</v>
          </cell>
          <cell r="C256">
            <v>7.99</v>
          </cell>
          <cell r="D256">
            <v>2.8803399999999999</v>
          </cell>
          <cell r="E256">
            <v>0.57606800000000002</v>
          </cell>
          <cell r="F256">
            <v>2.3042720000000001</v>
          </cell>
          <cell r="G256" t="str">
            <v>ACCESSORY</v>
          </cell>
        </row>
        <row r="257">
          <cell r="A257">
            <v>301943</v>
          </cell>
          <cell r="B257" t="str">
            <v>COVER SR-M SERIES BLU</v>
          </cell>
          <cell r="C257">
            <v>8.99</v>
          </cell>
          <cell r="D257">
            <v>3.3771399999999998</v>
          </cell>
          <cell r="E257">
            <v>0.67542800000000003</v>
          </cell>
          <cell r="F257">
            <v>2.7017119999999997</v>
          </cell>
          <cell r="G257" t="str">
            <v>ACCESSORY</v>
          </cell>
        </row>
        <row r="258">
          <cell r="A258">
            <v>30195</v>
          </cell>
          <cell r="B258" t="str">
            <v>COVER SR-M SERIES RED</v>
          </cell>
          <cell r="C258">
            <v>7.99</v>
          </cell>
          <cell r="D258">
            <v>2.8803399999999999</v>
          </cell>
          <cell r="E258">
            <v>0.57606800000000002</v>
          </cell>
          <cell r="F258">
            <v>2.3042720000000001</v>
          </cell>
          <cell r="G258" t="str">
            <v>ACCESSORY</v>
          </cell>
        </row>
        <row r="259">
          <cell r="A259">
            <v>301953</v>
          </cell>
          <cell r="B259" t="str">
            <v>COVER SR-M SERIES RED</v>
          </cell>
          <cell r="C259">
            <v>8.99</v>
          </cell>
          <cell r="D259">
            <v>3.3771399999999998</v>
          </cell>
          <cell r="E259">
            <v>0.67542800000000003</v>
          </cell>
          <cell r="F259">
            <v>2.7017119999999997</v>
          </cell>
          <cell r="G259" t="str">
            <v>ACCESSORY</v>
          </cell>
        </row>
        <row r="260">
          <cell r="A260">
            <v>30196</v>
          </cell>
          <cell r="B260" t="str">
            <v>COVER SR-M SERIES WHT</v>
          </cell>
          <cell r="C260">
            <v>7.99</v>
          </cell>
          <cell r="D260">
            <v>3.3771399999999998</v>
          </cell>
          <cell r="E260">
            <v>0.67542800000000003</v>
          </cell>
          <cell r="F260">
            <v>2.7017119999999997</v>
          </cell>
          <cell r="G260" t="str">
            <v>ACCESSORY</v>
          </cell>
        </row>
        <row r="261">
          <cell r="A261">
            <v>301963</v>
          </cell>
          <cell r="B261" t="str">
            <v>COVER SR-M SERIES WHT</v>
          </cell>
          <cell r="C261">
            <v>8.99</v>
          </cell>
          <cell r="D261">
            <v>3.3123399999999998</v>
          </cell>
          <cell r="E261">
            <v>0.66246800000000006</v>
          </cell>
          <cell r="F261">
            <v>2.6498719999999998</v>
          </cell>
          <cell r="G261" t="str">
            <v>ACCESSORY</v>
          </cell>
        </row>
        <row r="262">
          <cell r="A262">
            <v>30197</v>
          </cell>
          <cell r="B262" t="str">
            <v>COVER SR-M SERIES GRN</v>
          </cell>
          <cell r="C262">
            <v>7.99</v>
          </cell>
          <cell r="D262">
            <v>2.8803399999999999</v>
          </cell>
          <cell r="E262">
            <v>0.57606800000000002</v>
          </cell>
          <cell r="F262">
            <v>2.3042720000000001</v>
          </cell>
          <cell r="G262" t="str">
            <v>ACCESSORY</v>
          </cell>
        </row>
        <row r="263">
          <cell r="A263">
            <v>301973</v>
          </cell>
          <cell r="B263" t="str">
            <v>COVER SR-M SERIES GRN</v>
          </cell>
          <cell r="C263">
            <v>8.99</v>
          </cell>
          <cell r="D263">
            <v>3.3771399999999998</v>
          </cell>
          <cell r="E263">
            <v>0.67542800000000003</v>
          </cell>
          <cell r="F263">
            <v>2.7017119999999997</v>
          </cell>
          <cell r="G263" t="str">
            <v>ACCESSORY</v>
          </cell>
        </row>
        <row r="264">
          <cell r="A264">
            <v>30198</v>
          </cell>
          <cell r="B264" t="str">
            <v>COVER SR-M SERIES SMK</v>
          </cell>
          <cell r="C264">
            <v>7.99</v>
          </cell>
          <cell r="D264">
            <v>2.8803399999999999</v>
          </cell>
          <cell r="E264">
            <v>0.57606800000000002</v>
          </cell>
          <cell r="F264">
            <v>2.3042720000000001</v>
          </cell>
          <cell r="G264" t="str">
            <v>ACCESSORY</v>
          </cell>
        </row>
        <row r="265">
          <cell r="A265">
            <v>301983</v>
          </cell>
          <cell r="B265" t="str">
            <v>COVER SR-M SERIES SMK</v>
          </cell>
          <cell r="C265">
            <v>14.99</v>
          </cell>
          <cell r="D265">
            <v>3.3771399999999998</v>
          </cell>
          <cell r="E265">
            <v>0.67542800000000003</v>
          </cell>
          <cell r="F265">
            <v>2.7017119999999997</v>
          </cell>
          <cell r="G265" t="str">
            <v>ACCESSORY</v>
          </cell>
        </row>
        <row r="266">
          <cell r="A266">
            <v>30199</v>
          </cell>
          <cell r="B266" t="str">
            <v>COVER SR-M SERIES CMO</v>
          </cell>
          <cell r="C266">
            <v>9.99</v>
          </cell>
          <cell r="D266">
            <v>5.7061400000000004</v>
          </cell>
          <cell r="E266">
            <v>1.1412280000000001</v>
          </cell>
          <cell r="F266">
            <v>4.5649120000000005</v>
          </cell>
          <cell r="G266" t="str">
            <v>ACCESSORY</v>
          </cell>
        </row>
        <row r="267">
          <cell r="A267">
            <v>30220</v>
          </cell>
          <cell r="B267" t="str">
            <v>TACTICAL RI-800H TORCH KIT</v>
          </cell>
          <cell r="C267">
            <v>234.95</v>
          </cell>
          <cell r="D267">
            <v>111.4832</v>
          </cell>
          <cell r="E267">
            <v>22.29664</v>
          </cell>
          <cell r="F267">
            <v>89.18656</v>
          </cell>
          <cell r="G267" t="str">
            <v>ACCESSORY</v>
          </cell>
        </row>
        <row r="268">
          <cell r="A268">
            <v>31191</v>
          </cell>
          <cell r="B268" t="str">
            <v>COVER SR-Q SERIES BLK</v>
          </cell>
          <cell r="C268">
            <v>9.99</v>
          </cell>
          <cell r="D268">
            <v>3.56074</v>
          </cell>
          <cell r="E268">
            <v>0.712148</v>
          </cell>
          <cell r="F268">
            <v>2.848592</v>
          </cell>
          <cell r="G268" t="str">
            <v>ACCESSORY</v>
          </cell>
        </row>
        <row r="269">
          <cell r="A269">
            <v>31192</v>
          </cell>
          <cell r="B269" t="str">
            <v>COVER SR-Q SERIES CLR</v>
          </cell>
          <cell r="C269">
            <v>9.99</v>
          </cell>
          <cell r="D269">
            <v>2.92354</v>
          </cell>
          <cell r="E269">
            <v>0.58470800000000001</v>
          </cell>
          <cell r="F269">
            <v>2.338832</v>
          </cell>
          <cell r="G269" t="str">
            <v>ACCESSORY</v>
          </cell>
        </row>
        <row r="270">
          <cell r="A270">
            <v>311923</v>
          </cell>
          <cell r="B270" t="str">
            <v>COVER SR-Q SERIES CLR</v>
          </cell>
          <cell r="C270">
            <v>15.99</v>
          </cell>
          <cell r="D270">
            <v>2.44374</v>
          </cell>
          <cell r="E270">
            <v>0.48874800000000002</v>
          </cell>
          <cell r="F270">
            <v>1.9549920000000001</v>
          </cell>
          <cell r="G270" t="str">
            <v>ACCESSORY</v>
          </cell>
        </row>
        <row r="271">
          <cell r="A271">
            <v>31193</v>
          </cell>
          <cell r="B271" t="str">
            <v>COVER SR-Q SERIES YLW</v>
          </cell>
          <cell r="C271">
            <v>9.99</v>
          </cell>
          <cell r="D271">
            <v>2.92354</v>
          </cell>
          <cell r="E271">
            <v>0.58470800000000001</v>
          </cell>
          <cell r="F271">
            <v>2.338832</v>
          </cell>
          <cell r="G271" t="str">
            <v>ACCESSORY</v>
          </cell>
        </row>
        <row r="272">
          <cell r="A272">
            <v>31194</v>
          </cell>
          <cell r="B272" t="str">
            <v>COVER SR-Q SERIES BLU</v>
          </cell>
          <cell r="C272">
            <v>9.99</v>
          </cell>
          <cell r="D272">
            <v>2.92354</v>
          </cell>
          <cell r="E272">
            <v>0.58470800000000001</v>
          </cell>
          <cell r="F272">
            <v>2.338832</v>
          </cell>
          <cell r="G272" t="str">
            <v>ACCESSORY</v>
          </cell>
        </row>
        <row r="273">
          <cell r="A273">
            <v>311943</v>
          </cell>
          <cell r="B273" t="str">
            <v>COVER SR-Q SERIES BLU</v>
          </cell>
          <cell r="C273">
            <v>10.99</v>
          </cell>
          <cell r="D273">
            <v>3.56074</v>
          </cell>
          <cell r="E273">
            <v>0.712148</v>
          </cell>
          <cell r="F273">
            <v>2.848592</v>
          </cell>
          <cell r="G273" t="str">
            <v>ACCESSORY</v>
          </cell>
        </row>
        <row r="274">
          <cell r="A274">
            <v>31195</v>
          </cell>
          <cell r="B274" t="str">
            <v>COVER SR-Q SERIES RED</v>
          </cell>
          <cell r="C274">
            <v>9.99</v>
          </cell>
          <cell r="D274">
            <v>2.92354</v>
          </cell>
          <cell r="E274">
            <v>0.58470800000000001</v>
          </cell>
          <cell r="F274">
            <v>2.338832</v>
          </cell>
          <cell r="G274" t="str">
            <v>ACCESSORY</v>
          </cell>
        </row>
        <row r="275">
          <cell r="A275">
            <v>311953</v>
          </cell>
          <cell r="B275" t="str">
            <v>COVER SR-Q SERIES RED</v>
          </cell>
          <cell r="C275">
            <v>10.99</v>
          </cell>
          <cell r="D275">
            <v>3.56074</v>
          </cell>
          <cell r="E275">
            <v>0.712148</v>
          </cell>
          <cell r="F275">
            <v>2.848592</v>
          </cell>
          <cell r="G275" t="str">
            <v>ACCESSORY</v>
          </cell>
        </row>
        <row r="276">
          <cell r="A276">
            <v>31196</v>
          </cell>
          <cell r="B276" t="str">
            <v>COVER SR-Q SERIES WHT</v>
          </cell>
          <cell r="C276">
            <v>9.99</v>
          </cell>
          <cell r="D276">
            <v>2.98834</v>
          </cell>
          <cell r="E276">
            <v>0.59766799999999998</v>
          </cell>
          <cell r="F276">
            <v>2.3906719999999999</v>
          </cell>
          <cell r="G276" t="str">
            <v>ACCESSORY</v>
          </cell>
        </row>
        <row r="277">
          <cell r="A277">
            <v>311963</v>
          </cell>
          <cell r="B277" t="str">
            <v>COVER SR-Q SERIES WHT</v>
          </cell>
          <cell r="C277">
            <v>10.99</v>
          </cell>
          <cell r="D277">
            <v>3.49594</v>
          </cell>
          <cell r="E277">
            <v>0.69918800000000003</v>
          </cell>
          <cell r="F277">
            <v>2.7967520000000001</v>
          </cell>
          <cell r="G277" t="str">
            <v>ACCESSORY</v>
          </cell>
        </row>
        <row r="278">
          <cell r="A278">
            <v>31197</v>
          </cell>
          <cell r="B278" t="str">
            <v>COVER SR-Q SERIES GRN</v>
          </cell>
          <cell r="C278">
            <v>9.99</v>
          </cell>
          <cell r="D278">
            <v>2.92354</v>
          </cell>
          <cell r="E278">
            <v>0.58470800000000001</v>
          </cell>
          <cell r="F278">
            <v>2.338832</v>
          </cell>
          <cell r="G278" t="str">
            <v>ACCESSORY</v>
          </cell>
        </row>
        <row r="279">
          <cell r="A279">
            <v>311973</v>
          </cell>
          <cell r="B279" t="str">
            <v>COVER SR-Q SERIES GRN</v>
          </cell>
          <cell r="C279">
            <v>10.99</v>
          </cell>
          <cell r="D279">
            <v>3.56074</v>
          </cell>
          <cell r="E279">
            <v>0.712148</v>
          </cell>
          <cell r="F279">
            <v>2.848592</v>
          </cell>
          <cell r="G279" t="str">
            <v>ACCESSORY</v>
          </cell>
        </row>
        <row r="280">
          <cell r="A280">
            <v>31198</v>
          </cell>
          <cell r="B280" t="str">
            <v>COVER SR-Q SERIES SMK</v>
          </cell>
          <cell r="C280">
            <v>9.99</v>
          </cell>
          <cell r="D280">
            <v>2.92354</v>
          </cell>
          <cell r="E280">
            <v>0.58470800000000001</v>
          </cell>
          <cell r="F280">
            <v>2.338832</v>
          </cell>
          <cell r="G280" t="str">
            <v>ACCESSORY</v>
          </cell>
        </row>
        <row r="281">
          <cell r="A281">
            <v>311983</v>
          </cell>
          <cell r="B281" t="str">
            <v>COVER SR-Q SERIES SMK</v>
          </cell>
          <cell r="C281">
            <v>14.99</v>
          </cell>
          <cell r="D281">
            <v>3.56074</v>
          </cell>
          <cell r="E281">
            <v>0.712148</v>
          </cell>
          <cell r="F281">
            <v>2.848592</v>
          </cell>
          <cell r="G281" t="str">
            <v>ACCESSORY</v>
          </cell>
        </row>
        <row r="282">
          <cell r="A282">
            <v>31199</v>
          </cell>
          <cell r="B282" t="str">
            <v>COVER SR-Q SERIES CMO</v>
          </cell>
          <cell r="C282">
            <v>11.99</v>
          </cell>
          <cell r="D282">
            <v>5.8897399999999998</v>
          </cell>
          <cell r="E282">
            <v>1.177948</v>
          </cell>
          <cell r="F282">
            <v>4.711792</v>
          </cell>
          <cell r="G282" t="str">
            <v>ACCESSORY</v>
          </cell>
        </row>
        <row r="283">
          <cell r="A283">
            <v>32182</v>
          </cell>
          <cell r="B283" t="str">
            <v>COVER D-SS SERIES CLR</v>
          </cell>
          <cell r="C283">
            <v>17.989999999999998</v>
          </cell>
          <cell r="D283">
            <v>3.10812</v>
          </cell>
          <cell r="E283">
            <v>0.62162400000000007</v>
          </cell>
          <cell r="F283">
            <v>2.4864959999999998</v>
          </cell>
          <cell r="G283" t="str">
            <v>ACCESSORY</v>
          </cell>
        </row>
        <row r="284">
          <cell r="A284">
            <v>32184</v>
          </cell>
          <cell r="B284" t="str">
            <v>COVER D-SS SERIES BLU</v>
          </cell>
          <cell r="C284">
            <v>10.99</v>
          </cell>
          <cell r="D284">
            <v>4.0905500000000004</v>
          </cell>
          <cell r="E284">
            <v>0.81811000000000011</v>
          </cell>
          <cell r="F284">
            <v>3.2724400000000005</v>
          </cell>
          <cell r="G284" t="str">
            <v>ACCESSORY</v>
          </cell>
        </row>
        <row r="285">
          <cell r="A285">
            <v>32185</v>
          </cell>
          <cell r="B285" t="str">
            <v>COVER D-SS SERIES RED</v>
          </cell>
          <cell r="C285">
            <v>10.99</v>
          </cell>
          <cell r="D285">
            <v>4.0905500000000004</v>
          </cell>
          <cell r="E285">
            <v>0.81811000000000011</v>
          </cell>
          <cell r="F285">
            <v>3.2724400000000005</v>
          </cell>
          <cell r="G285" t="str">
            <v>ACCESSORY</v>
          </cell>
        </row>
        <row r="286">
          <cell r="A286">
            <v>32186</v>
          </cell>
          <cell r="B286" t="str">
            <v>COVER D-SS SERIES WHT</v>
          </cell>
          <cell r="C286">
            <v>10.99</v>
          </cell>
          <cell r="D286">
            <v>4.0905500000000004</v>
          </cell>
          <cell r="E286">
            <v>0.81811000000000011</v>
          </cell>
          <cell r="F286">
            <v>3.2724400000000005</v>
          </cell>
          <cell r="G286" t="str">
            <v>ACCESSORY</v>
          </cell>
        </row>
        <row r="287">
          <cell r="A287">
            <v>32187</v>
          </cell>
          <cell r="B287" t="str">
            <v>COVER D-SS SERIES GRN</v>
          </cell>
          <cell r="C287">
            <v>10.99</v>
          </cell>
          <cell r="D287">
            <v>4.0905500000000004</v>
          </cell>
          <cell r="E287">
            <v>0.81811000000000011</v>
          </cell>
          <cell r="F287">
            <v>3.2724400000000005</v>
          </cell>
          <cell r="G287" t="str">
            <v>ACCESSORY</v>
          </cell>
        </row>
        <row r="288">
          <cell r="A288">
            <v>32188</v>
          </cell>
          <cell r="B288" t="str">
            <v>COVER D-SS SERIES SMK</v>
          </cell>
          <cell r="C288">
            <v>17.989999999999998</v>
          </cell>
          <cell r="D288">
            <v>3.9217200000000001</v>
          </cell>
          <cell r="E288">
            <v>0.78434400000000004</v>
          </cell>
          <cell r="F288">
            <v>3.1373760000000002</v>
          </cell>
          <cell r="G288" t="str">
            <v>ACCESSORY</v>
          </cell>
        </row>
        <row r="289">
          <cell r="A289">
            <v>32191</v>
          </cell>
          <cell r="B289" t="str">
            <v>COVER DUALLY XL SERIES BLK</v>
          </cell>
          <cell r="C289">
            <v>9.99</v>
          </cell>
          <cell r="D289">
            <v>4.2289500000000002</v>
          </cell>
          <cell r="E289">
            <v>0.84579000000000004</v>
          </cell>
          <cell r="F289">
            <v>3.3831600000000002</v>
          </cell>
          <cell r="G289" t="str">
            <v>ACCESSORY</v>
          </cell>
        </row>
        <row r="290">
          <cell r="A290">
            <v>32192</v>
          </cell>
          <cell r="B290" t="str">
            <v>COVER DUALLY XL SERIES CLR</v>
          </cell>
          <cell r="C290">
            <v>9.99</v>
          </cell>
          <cell r="D290">
            <v>4.1209500000000006</v>
          </cell>
          <cell r="E290">
            <v>0.8241900000000002</v>
          </cell>
          <cell r="F290">
            <v>3.2967600000000004</v>
          </cell>
          <cell r="G290" t="str">
            <v>ACCESSORY</v>
          </cell>
        </row>
        <row r="291">
          <cell r="A291">
            <v>321923</v>
          </cell>
          <cell r="B291" t="str">
            <v>COVER D-XL SERIES CLR</v>
          </cell>
          <cell r="C291">
            <v>18.989999999999998</v>
          </cell>
          <cell r="D291">
            <v>3.0541200000000002</v>
          </cell>
          <cell r="E291">
            <v>0.61082400000000003</v>
          </cell>
          <cell r="F291">
            <v>2.4432960000000001</v>
          </cell>
          <cell r="G291" t="str">
            <v>ACCESSORY</v>
          </cell>
        </row>
        <row r="292">
          <cell r="A292">
            <v>32193</v>
          </cell>
          <cell r="B292" t="str">
            <v>COVER D-XL SERIES YLW</v>
          </cell>
          <cell r="C292">
            <v>9.99</v>
          </cell>
          <cell r="D292">
            <v>4.1209500000000006</v>
          </cell>
          <cell r="E292">
            <v>0.8241900000000002</v>
          </cell>
          <cell r="F292">
            <v>3.2967600000000004</v>
          </cell>
          <cell r="G292" t="str">
            <v>ACCESSORY</v>
          </cell>
        </row>
        <row r="293">
          <cell r="A293">
            <v>32194</v>
          </cell>
          <cell r="B293" t="str">
            <v>COVER DUALLY XL SERIES BLU</v>
          </cell>
          <cell r="C293">
            <v>9.99</v>
          </cell>
          <cell r="D293">
            <v>4.1209500000000006</v>
          </cell>
          <cell r="E293">
            <v>0.8241900000000002</v>
          </cell>
          <cell r="F293">
            <v>3.2967600000000004</v>
          </cell>
          <cell r="G293" t="str">
            <v>ACCESSORY</v>
          </cell>
        </row>
        <row r="294">
          <cell r="A294">
            <v>321943</v>
          </cell>
          <cell r="B294" t="str">
            <v>COVER D-XL SERIES BLU</v>
          </cell>
          <cell r="C294">
            <v>10.99</v>
          </cell>
          <cell r="D294">
            <v>4.2289500000000002</v>
          </cell>
          <cell r="E294">
            <v>0.84579000000000004</v>
          </cell>
          <cell r="F294">
            <v>3.3831600000000002</v>
          </cell>
          <cell r="G294" t="str">
            <v>ACCESSORY</v>
          </cell>
        </row>
        <row r="295">
          <cell r="A295">
            <v>32195</v>
          </cell>
          <cell r="B295" t="str">
            <v>COVER DUALLY XL SERIES RED</v>
          </cell>
          <cell r="C295">
            <v>9.99</v>
          </cell>
          <cell r="D295">
            <v>4.1209500000000006</v>
          </cell>
          <cell r="E295">
            <v>0.8241900000000002</v>
          </cell>
          <cell r="F295">
            <v>3.2967600000000004</v>
          </cell>
          <cell r="G295" t="str">
            <v>ACCESSORY</v>
          </cell>
        </row>
        <row r="296">
          <cell r="A296">
            <v>321953</v>
          </cell>
          <cell r="B296" t="str">
            <v>COVER D-XL SERIES RED</v>
          </cell>
          <cell r="C296">
            <v>10.99</v>
          </cell>
          <cell r="D296">
            <v>3.0541200000000002</v>
          </cell>
          <cell r="E296">
            <v>0.61082400000000003</v>
          </cell>
          <cell r="F296">
            <v>2.4432960000000001</v>
          </cell>
          <cell r="G296" t="str">
            <v>ACCESSORY</v>
          </cell>
        </row>
        <row r="297">
          <cell r="A297">
            <v>32196</v>
          </cell>
          <cell r="B297" t="str">
            <v>COVER DUALLY XL SERIES WHT</v>
          </cell>
          <cell r="C297">
            <v>9.99</v>
          </cell>
          <cell r="D297">
            <v>4.2289500000000002</v>
          </cell>
          <cell r="E297">
            <v>0.84579000000000004</v>
          </cell>
          <cell r="F297">
            <v>3.3831600000000002</v>
          </cell>
          <cell r="G297" t="str">
            <v>ACCESSORY</v>
          </cell>
        </row>
        <row r="298">
          <cell r="A298">
            <v>321963</v>
          </cell>
          <cell r="B298" t="str">
            <v>COVER D-XL SERIES WHT</v>
          </cell>
          <cell r="C298">
            <v>10.99</v>
          </cell>
          <cell r="D298">
            <v>4.14255</v>
          </cell>
          <cell r="E298">
            <v>0.82851000000000008</v>
          </cell>
          <cell r="F298">
            <v>3.3140399999999999</v>
          </cell>
          <cell r="G298" t="str">
            <v>ACCESSORY</v>
          </cell>
        </row>
        <row r="299">
          <cell r="A299">
            <v>32197</v>
          </cell>
          <cell r="B299" t="str">
            <v>COVER DUALLY XL SERIES GRN</v>
          </cell>
          <cell r="C299">
            <v>9.99</v>
          </cell>
          <cell r="D299">
            <v>4.1209500000000006</v>
          </cell>
          <cell r="E299">
            <v>0.8241900000000002</v>
          </cell>
          <cell r="F299">
            <v>3.2967600000000004</v>
          </cell>
          <cell r="G299" t="str">
            <v>ACCESSORY</v>
          </cell>
        </row>
        <row r="300">
          <cell r="A300">
            <v>321973</v>
          </cell>
          <cell r="B300" t="str">
            <v>COVER D-XL SERIES GRN</v>
          </cell>
          <cell r="C300">
            <v>10.99</v>
          </cell>
          <cell r="D300">
            <v>4.2289500000000002</v>
          </cell>
          <cell r="E300">
            <v>0.84579000000000004</v>
          </cell>
          <cell r="F300">
            <v>3.3831600000000002</v>
          </cell>
          <cell r="G300" t="str">
            <v>ACCESSORY</v>
          </cell>
        </row>
        <row r="301">
          <cell r="A301">
            <v>32198</v>
          </cell>
          <cell r="B301" t="str">
            <v>COVER DUALLY XL SERIES SMK</v>
          </cell>
          <cell r="C301">
            <v>9.99</v>
          </cell>
          <cell r="D301">
            <v>4.1209500000000006</v>
          </cell>
          <cell r="E301">
            <v>0.8241900000000002</v>
          </cell>
          <cell r="F301">
            <v>3.2967600000000004</v>
          </cell>
          <cell r="G301" t="str">
            <v>ACCESSORY</v>
          </cell>
        </row>
        <row r="302">
          <cell r="A302">
            <v>321983</v>
          </cell>
          <cell r="B302" t="str">
            <v>COVER D-XL SERIES SMK</v>
          </cell>
          <cell r="C302">
            <v>18.989999999999998</v>
          </cell>
          <cell r="D302">
            <v>4.0081199999999999</v>
          </cell>
          <cell r="E302">
            <v>0.801624</v>
          </cell>
          <cell r="F302">
            <v>3.206496</v>
          </cell>
          <cell r="G302" t="str">
            <v>ACCESSORY</v>
          </cell>
        </row>
        <row r="303">
          <cell r="A303">
            <v>32199</v>
          </cell>
          <cell r="B303" t="str">
            <v>COVER DUALLY XL SERIES CMO</v>
          </cell>
          <cell r="C303">
            <v>9.99</v>
          </cell>
          <cell r="D303">
            <v>2.73855</v>
          </cell>
          <cell r="E303">
            <v>0.54771000000000003</v>
          </cell>
          <cell r="F303">
            <v>2.1908400000000001</v>
          </cell>
          <cell r="G303" t="str">
            <v>ACCESSORY</v>
          </cell>
        </row>
        <row r="304">
          <cell r="A304">
            <v>363661</v>
          </cell>
          <cell r="B304" t="str">
            <v>COVER 360-SERIES 6IN CLR /2</v>
          </cell>
          <cell r="C304">
            <v>56.7</v>
          </cell>
          <cell r="D304">
            <v>7.4130700000000003</v>
          </cell>
          <cell r="E304">
            <v>1.4826140000000001</v>
          </cell>
          <cell r="F304">
            <v>5.9304560000000004</v>
          </cell>
          <cell r="G304" t="str">
            <v>ACCESSORY</v>
          </cell>
        </row>
        <row r="305">
          <cell r="A305" t="str">
            <v>36366-SHREDDY</v>
          </cell>
          <cell r="B305" t="str">
            <v>COVERS 360-SERIES 6IN SHREDDY</v>
          </cell>
          <cell r="C305">
            <v>139.99</v>
          </cell>
          <cell r="D305">
            <v>32.220550000000003</v>
          </cell>
          <cell r="E305">
            <v>6.4441100000000011</v>
          </cell>
          <cell r="F305">
            <v>25.776440000000001</v>
          </cell>
          <cell r="G305" t="str">
            <v>ACCESSORY</v>
          </cell>
        </row>
        <row r="306">
          <cell r="A306">
            <v>363671</v>
          </cell>
          <cell r="B306" t="str">
            <v>COVER 360-SERIES 4IN CLR /2</v>
          </cell>
          <cell r="C306">
            <v>44.93</v>
          </cell>
          <cell r="D306">
            <v>4.9823599999999999</v>
          </cell>
          <cell r="E306">
            <v>0.99647200000000002</v>
          </cell>
          <cell r="F306">
            <v>3.9858880000000001</v>
          </cell>
          <cell r="G306" t="str">
            <v>ACCESSORY</v>
          </cell>
        </row>
        <row r="307">
          <cell r="A307" t="str">
            <v>36367-SHREDDY</v>
          </cell>
          <cell r="B307" t="str">
            <v>COVERS 360-SERIES 4IN SHREDDY</v>
          </cell>
          <cell r="C307">
            <v>119.99000000000001</v>
          </cell>
          <cell r="D307">
            <v>25.286950000000001</v>
          </cell>
          <cell r="E307">
            <v>5.0573900000000007</v>
          </cell>
          <cell r="F307">
            <v>20.229559999999999</v>
          </cell>
          <cell r="G307" t="str">
            <v>ACCESSORY</v>
          </cell>
        </row>
        <row r="308">
          <cell r="A308">
            <v>40008</v>
          </cell>
          <cell r="B308" t="str">
            <v>RADIUS A-SRS MT KIT</v>
          </cell>
          <cell r="C308">
            <v>12.99</v>
          </cell>
          <cell r="D308">
            <v>4.3464400000000003</v>
          </cell>
          <cell r="E308">
            <v>0.86928800000000006</v>
          </cell>
          <cell r="F308">
            <v>3.4771520000000002</v>
          </cell>
          <cell r="G308" t="str">
            <v>ACCESSORY</v>
          </cell>
        </row>
        <row r="309">
          <cell r="A309">
            <v>40009</v>
          </cell>
          <cell r="B309" t="str">
            <v>12V AUTOMOTIVE ADAPTOR SWITCH</v>
          </cell>
          <cell r="C309">
            <v>109.99000000000001</v>
          </cell>
          <cell r="D309">
            <v>33.305999999999997</v>
          </cell>
          <cell r="E309">
            <v>6.6612</v>
          </cell>
          <cell r="F309">
            <v>26.644799999999996</v>
          </cell>
          <cell r="G309" t="str">
            <v>ACCESSORY</v>
          </cell>
        </row>
        <row r="310">
          <cell r="A310">
            <v>40034</v>
          </cell>
          <cell r="B310" t="str">
            <v>COVER Q-SERIES DIFF KIT CLR</v>
          </cell>
          <cell r="C310">
            <v>29.990000000000002</v>
          </cell>
          <cell r="D310">
            <v>10.51075</v>
          </cell>
          <cell r="E310">
            <v>2.10215</v>
          </cell>
          <cell r="F310">
            <v>8.4085999999999999</v>
          </cell>
          <cell r="G310" t="str">
            <v>ACCESSORY</v>
          </cell>
        </row>
        <row r="311">
          <cell r="A311">
            <v>40036</v>
          </cell>
          <cell r="B311" t="str">
            <v>COVER Q-SERIES DIFF KIT AMB</v>
          </cell>
          <cell r="C311">
            <v>29.990000000000002</v>
          </cell>
          <cell r="D311">
            <v>9.2317499999999999</v>
          </cell>
          <cell r="E311">
            <v>1.8463500000000002</v>
          </cell>
          <cell r="F311">
            <v>7.3853999999999997</v>
          </cell>
          <cell r="G311" t="str">
            <v>ACCESSORY</v>
          </cell>
        </row>
        <row r="312">
          <cell r="A312">
            <v>40037</v>
          </cell>
          <cell r="B312" t="str">
            <v>COVER Q-SERIES DIFF KIT GRN</v>
          </cell>
          <cell r="C312">
            <v>29.990000000000002</v>
          </cell>
          <cell r="D312">
            <v>11.55575</v>
          </cell>
          <cell r="E312">
            <v>2.31115</v>
          </cell>
          <cell r="F312">
            <v>9.2446000000000002</v>
          </cell>
          <cell r="G312" t="str">
            <v>ACCESSORY</v>
          </cell>
        </row>
        <row r="313">
          <cell r="A313">
            <v>40040</v>
          </cell>
          <cell r="B313" t="str">
            <v>DMX LED EFFECTS CONTROL PANEL</v>
          </cell>
          <cell r="C313">
            <v>399.99</v>
          </cell>
          <cell r="D313">
            <v>113.06450000000001</v>
          </cell>
          <cell r="E313">
            <v>22.612900000000003</v>
          </cell>
          <cell r="F313">
            <v>90.451600000000013</v>
          </cell>
          <cell r="G313" t="str">
            <v>ACCESSORY</v>
          </cell>
        </row>
        <row r="314">
          <cell r="A314">
            <v>40041</v>
          </cell>
          <cell r="B314" t="str">
            <v>COVER Q-SERIES DIFF KIT BLU</v>
          </cell>
          <cell r="C314">
            <v>29.990000000000002</v>
          </cell>
          <cell r="D314">
            <v>11.55575</v>
          </cell>
          <cell r="E314">
            <v>2.31115</v>
          </cell>
          <cell r="F314">
            <v>9.2446000000000002</v>
          </cell>
          <cell r="G314" t="str">
            <v>ACCESSORY</v>
          </cell>
        </row>
        <row r="315">
          <cell r="A315">
            <v>40042</v>
          </cell>
          <cell r="B315" t="str">
            <v>COVER Q-SERIES DIFF KIT RED</v>
          </cell>
          <cell r="C315">
            <v>29.990000000000002</v>
          </cell>
          <cell r="D315">
            <v>11.55575</v>
          </cell>
          <cell r="E315">
            <v>2.31115</v>
          </cell>
          <cell r="F315">
            <v>9.2446000000000002</v>
          </cell>
          <cell r="G315" t="str">
            <v>ACCESSORY</v>
          </cell>
        </row>
        <row r="316">
          <cell r="A316">
            <v>40043</v>
          </cell>
          <cell r="B316" t="str">
            <v>COVER Q-SERIES DIFF KIT SMK</v>
          </cell>
          <cell r="C316">
            <v>29.990000000000002</v>
          </cell>
          <cell r="D316">
            <v>11.55575</v>
          </cell>
          <cell r="E316">
            <v>2.31115</v>
          </cell>
          <cell r="F316">
            <v>9.2446000000000002</v>
          </cell>
          <cell r="G316" t="str">
            <v>ACCESSORY</v>
          </cell>
        </row>
        <row r="317">
          <cell r="A317">
            <v>40051</v>
          </cell>
          <cell r="B317" t="str">
            <v>IN-LINE SWITCH KIT</v>
          </cell>
          <cell r="C317">
            <v>41.99</v>
          </cell>
          <cell r="D317">
            <v>13.823459999999999</v>
          </cell>
          <cell r="E317">
            <v>2.7646920000000001</v>
          </cell>
          <cell r="F317">
            <v>11.058767999999999</v>
          </cell>
          <cell r="G317" t="str">
            <v>ACCESSORY</v>
          </cell>
        </row>
        <row r="318">
          <cell r="A318">
            <v>40103</v>
          </cell>
          <cell r="B318" t="str">
            <v>3 LED RV RETROFIT KIT</v>
          </cell>
          <cell r="C318">
            <v>19.989999999999998</v>
          </cell>
          <cell r="D318">
            <v>8.1772200000000002</v>
          </cell>
          <cell r="E318">
            <v>1.6354440000000001</v>
          </cell>
          <cell r="F318">
            <v>6.5417760000000005</v>
          </cell>
          <cell r="G318" t="str">
            <v>ACCESSORY</v>
          </cell>
        </row>
        <row r="319">
          <cell r="A319">
            <v>40106</v>
          </cell>
          <cell r="B319" t="str">
            <v>6 LED RV RETROFIT KIT</v>
          </cell>
          <cell r="C319">
            <v>24.990000000000002</v>
          </cell>
          <cell r="D319">
            <v>10.35688</v>
          </cell>
          <cell r="E319">
            <v>2.0713760000000003</v>
          </cell>
          <cell r="F319">
            <v>8.2855039999999995</v>
          </cell>
          <cell r="G319" t="str">
            <v>ACCESSORY</v>
          </cell>
        </row>
        <row r="320">
          <cell r="A320">
            <v>40188</v>
          </cell>
          <cell r="B320" t="str">
            <v>HARNESS 3-WIRE SNGL LOW PWR</v>
          </cell>
          <cell r="C320">
            <v>62.99</v>
          </cell>
          <cell r="D320">
            <v>17.295160000000003</v>
          </cell>
          <cell r="E320">
            <v>3.4590320000000006</v>
          </cell>
          <cell r="F320">
            <v>13.836128000000002</v>
          </cell>
          <cell r="G320" t="str">
            <v>ACCESSORY</v>
          </cell>
        </row>
        <row r="321">
          <cell r="A321">
            <v>40189</v>
          </cell>
          <cell r="B321" t="str">
            <v>HARNESS 3-WIRE SET LOW PWR</v>
          </cell>
          <cell r="C321">
            <v>89.990000000000009</v>
          </cell>
          <cell r="D321">
            <v>21.1449</v>
          </cell>
          <cell r="E321">
            <v>4.22898</v>
          </cell>
          <cell r="F321">
            <v>16.91592</v>
          </cell>
          <cell r="G321" t="str">
            <v>ACCESSORY</v>
          </cell>
        </row>
        <row r="322">
          <cell r="A322">
            <v>40198</v>
          </cell>
          <cell r="B322" t="str">
            <v>HARNESS EXTENSION 1 METER</v>
          </cell>
          <cell r="C322">
            <v>39.99</v>
          </cell>
          <cell r="D322">
            <v>10.71654</v>
          </cell>
          <cell r="E322">
            <v>2.1433080000000002</v>
          </cell>
          <cell r="F322">
            <v>8.5732320000000009</v>
          </cell>
          <cell r="G322" t="str">
            <v>ACCESSORY</v>
          </cell>
        </row>
        <row r="323">
          <cell r="A323">
            <v>40199</v>
          </cell>
          <cell r="B323" t="str">
            <v>HARNESS SR-M SR-Q</v>
          </cell>
          <cell r="C323">
            <v>31.990000000000002</v>
          </cell>
          <cell r="D323">
            <v>8.1632800000000003</v>
          </cell>
          <cell r="E323">
            <v>1.6326560000000001</v>
          </cell>
          <cell r="F323">
            <v>6.5306240000000004</v>
          </cell>
          <cell r="G323" t="str">
            <v>ACCESSORY</v>
          </cell>
        </row>
        <row r="324">
          <cell r="A324">
            <v>40201</v>
          </cell>
          <cell r="B324" t="str">
            <v>BACKUP HARNESS</v>
          </cell>
          <cell r="C324">
            <v>49.99</v>
          </cell>
          <cell r="D324">
            <v>33.755900000000004</v>
          </cell>
          <cell r="E324">
            <v>6.7511800000000015</v>
          </cell>
          <cell r="F324">
            <v>27.004720000000002</v>
          </cell>
          <cell r="G324" t="str">
            <v>ACCESSORY</v>
          </cell>
        </row>
        <row r="325">
          <cell r="A325">
            <v>40203</v>
          </cell>
          <cell r="B325" t="str">
            <v>3 LED RETRO 300 LUMEN 3156</v>
          </cell>
          <cell r="C325">
            <v>19.989999999999998</v>
          </cell>
          <cell r="D325">
            <v>8.4137400000000007</v>
          </cell>
          <cell r="E325">
            <v>1.6827480000000001</v>
          </cell>
          <cell r="F325">
            <v>6.7309920000000005</v>
          </cell>
          <cell r="G325" t="str">
            <v>ACCESSORY</v>
          </cell>
        </row>
        <row r="326">
          <cell r="A326">
            <v>40206</v>
          </cell>
          <cell r="B326" t="str">
            <v>6 LED RETRO 450 LUMENS 3156</v>
          </cell>
          <cell r="C326">
            <v>24.990000000000002</v>
          </cell>
          <cell r="D326">
            <v>10.593400000000001</v>
          </cell>
          <cell r="E326">
            <v>2.1186800000000003</v>
          </cell>
          <cell r="F326">
            <v>8.4747200000000014</v>
          </cell>
          <cell r="G326" t="str">
            <v>ACCESSORY</v>
          </cell>
        </row>
        <row r="327">
          <cell r="A327">
            <v>40281</v>
          </cell>
          <cell r="B327" t="str">
            <v>SECURITY KIT-E/SR/RADIANCE</v>
          </cell>
          <cell r="C327">
            <v>35.99</v>
          </cell>
          <cell r="D327">
            <v>6.2314200000000008</v>
          </cell>
          <cell r="E327">
            <v>1.2462840000000002</v>
          </cell>
          <cell r="F327">
            <v>4.9851360000000007</v>
          </cell>
          <cell r="G327" t="str">
            <v>ACCESSORY</v>
          </cell>
        </row>
        <row r="328">
          <cell r="A328">
            <v>40283</v>
          </cell>
          <cell r="B328" t="str">
            <v>SECURITY KIT-HD D-SERIES</v>
          </cell>
          <cell r="C328">
            <v>49.99</v>
          </cell>
          <cell r="D328">
            <v>14.278929999999999</v>
          </cell>
          <cell r="E328">
            <v>2.8557860000000002</v>
          </cell>
          <cell r="F328">
            <v>11.423143999999999</v>
          </cell>
          <cell r="G328" t="str">
            <v>ACCESSORY</v>
          </cell>
        </row>
        <row r="329">
          <cell r="A329">
            <v>40284</v>
          </cell>
          <cell r="B329" t="str">
            <v>SECURITY KIT-E/SR/RADIANCE</v>
          </cell>
          <cell r="C329">
            <v>44.99</v>
          </cell>
          <cell r="D329">
            <v>9.4594300000000011</v>
          </cell>
          <cell r="E329">
            <v>1.8918860000000004</v>
          </cell>
          <cell r="F329">
            <v>7.5675440000000007</v>
          </cell>
          <cell r="G329" t="str">
            <v>ACCESSORY</v>
          </cell>
        </row>
        <row r="330">
          <cell r="A330">
            <v>40286</v>
          </cell>
          <cell r="B330" t="str">
            <v>SECURITY KIT-SR-M/SR-Q</v>
          </cell>
          <cell r="C330">
            <v>41.99</v>
          </cell>
          <cell r="D330">
            <v>10.26299</v>
          </cell>
          <cell r="E330">
            <v>2.0525980000000001</v>
          </cell>
          <cell r="F330">
            <v>8.2103920000000006</v>
          </cell>
          <cell r="G330" t="str">
            <v>ACCESSORY</v>
          </cell>
        </row>
        <row r="331">
          <cell r="A331">
            <v>40287</v>
          </cell>
          <cell r="B331" t="str">
            <v>SECURITY KIT-Q-SERIES</v>
          </cell>
          <cell r="C331">
            <v>79.990000000000009</v>
          </cell>
          <cell r="D331">
            <v>23.915050000000001</v>
          </cell>
          <cell r="E331">
            <v>4.78301</v>
          </cell>
          <cell r="F331">
            <v>19.13204</v>
          </cell>
          <cell r="G331" t="str">
            <v>ACCESSORY</v>
          </cell>
        </row>
        <row r="332">
          <cell r="A332">
            <v>40288</v>
          </cell>
          <cell r="B332" t="str">
            <v>SECURITY KIT-A-SERIES</v>
          </cell>
          <cell r="C332">
            <v>11.99</v>
          </cell>
          <cell r="D332">
            <v>4.5156999999999998</v>
          </cell>
          <cell r="E332">
            <v>0.90314000000000005</v>
          </cell>
          <cell r="F332">
            <v>3.6125599999999998</v>
          </cell>
          <cell r="G332" t="str">
            <v>ACCESSORY</v>
          </cell>
        </row>
        <row r="333">
          <cell r="A333">
            <v>40289</v>
          </cell>
          <cell r="B333" t="str">
            <v>SECURITY KIT-FLUSH MOUNTS</v>
          </cell>
          <cell r="C333">
            <v>16.989999999999998</v>
          </cell>
          <cell r="D333">
            <v>2.4871400000000001</v>
          </cell>
          <cell r="E333">
            <v>0.49742800000000004</v>
          </cell>
          <cell r="F333">
            <v>1.9897120000000001</v>
          </cell>
          <cell r="G333" t="str">
            <v>ACCESSORY</v>
          </cell>
        </row>
        <row r="334">
          <cell r="A334">
            <v>40290</v>
          </cell>
          <cell r="B334" t="str">
            <v>SECURITY KIT-RDS/RAD CURVED</v>
          </cell>
          <cell r="C334">
            <v>54.99</v>
          </cell>
          <cell r="D334">
            <v>14.499930000000001</v>
          </cell>
          <cell r="E334">
            <v>2.8999860000000002</v>
          </cell>
          <cell r="F334">
            <v>11.599944000000001</v>
          </cell>
          <cell r="G334" t="str">
            <v>ACCESSORY</v>
          </cell>
        </row>
        <row r="335">
          <cell r="A335">
            <v>40303</v>
          </cell>
          <cell r="B335" t="str">
            <v>3 LED RV RETROFIT KIT 921</v>
          </cell>
          <cell r="C335">
            <v>19.989999999999998</v>
          </cell>
          <cell r="D335">
            <v>8.1653400000000005</v>
          </cell>
          <cell r="E335">
            <v>1.6330680000000002</v>
          </cell>
          <cell r="F335">
            <v>6.5322720000000007</v>
          </cell>
          <cell r="G335" t="str">
            <v>ACCESSORY</v>
          </cell>
        </row>
        <row r="336">
          <cell r="A336">
            <v>40306</v>
          </cell>
          <cell r="B336" t="str">
            <v>6 LED RV RETROFIT KIT 921</v>
          </cell>
          <cell r="C336">
            <v>24.990000000000002</v>
          </cell>
          <cell r="D336">
            <v>10.345000000000001</v>
          </cell>
          <cell r="E336">
            <v>2.0690000000000004</v>
          </cell>
          <cell r="F336">
            <v>8.2759999999999998</v>
          </cell>
          <cell r="G336" t="str">
            <v>ACCESSORY</v>
          </cell>
        </row>
        <row r="337">
          <cell r="A337">
            <v>40324</v>
          </cell>
          <cell r="B337" t="str">
            <v>3 AMP LED FLASHER 24 V</v>
          </cell>
          <cell r="C337">
            <v>59.99</v>
          </cell>
          <cell r="D337">
            <v>17.190000000000001</v>
          </cell>
          <cell r="E337">
            <v>3.4380000000000006</v>
          </cell>
          <cell r="F337">
            <v>13.752000000000001</v>
          </cell>
          <cell r="G337" t="str">
            <v>ACCESSORY</v>
          </cell>
        </row>
        <row r="338">
          <cell r="A338">
            <v>40403</v>
          </cell>
          <cell r="B338" t="str">
            <v>3 LED RETRO 300 LUMEN T10 BASE</v>
          </cell>
          <cell r="C338">
            <v>19.989999999999998</v>
          </cell>
          <cell r="D338">
            <v>8.3273400000000013</v>
          </cell>
          <cell r="E338">
            <v>1.6654680000000004</v>
          </cell>
          <cell r="F338">
            <v>6.6618720000000007</v>
          </cell>
          <cell r="G338" t="str">
            <v>ACCESSORY</v>
          </cell>
        </row>
        <row r="339">
          <cell r="A339">
            <v>40406</v>
          </cell>
          <cell r="B339" t="str">
            <v>6 LED RETRO 450 LUMENS T10</v>
          </cell>
          <cell r="C339">
            <v>24.990000000000002</v>
          </cell>
          <cell r="D339">
            <v>10.507</v>
          </cell>
          <cell r="E339">
            <v>2.1013999999999999</v>
          </cell>
          <cell r="F339">
            <v>8.4055999999999997</v>
          </cell>
          <cell r="G339" t="str">
            <v>ACCESSORY</v>
          </cell>
        </row>
        <row r="340">
          <cell r="A340">
            <v>40503</v>
          </cell>
          <cell r="B340" t="str">
            <v>3 LED RETROFIT LIGHT-FESTOON</v>
          </cell>
          <cell r="C340">
            <v>19.989999999999998</v>
          </cell>
          <cell r="D340">
            <v>8.1498000000000008</v>
          </cell>
          <cell r="E340">
            <v>1.6299600000000003</v>
          </cell>
          <cell r="F340">
            <v>6.5198400000000003</v>
          </cell>
          <cell r="G340" t="str">
            <v>ACCESSORY</v>
          </cell>
        </row>
        <row r="341">
          <cell r="A341">
            <v>40506</v>
          </cell>
          <cell r="B341" t="str">
            <v>6 LED RETRO 450 LUM FESTOON</v>
          </cell>
          <cell r="C341">
            <v>24.990000000000002</v>
          </cell>
          <cell r="D341">
            <v>10.329459999999999</v>
          </cell>
          <cell r="E341">
            <v>2.0658919999999998</v>
          </cell>
          <cell r="F341">
            <v>8.2635679999999994</v>
          </cell>
          <cell r="G341" t="str">
            <v>ACCESSORY</v>
          </cell>
        </row>
        <row r="342">
          <cell r="A342">
            <v>40601</v>
          </cell>
          <cell r="B342" t="str">
            <v>1156 36 BULB YELLOW</v>
          </cell>
          <cell r="C342">
            <v>12.99</v>
          </cell>
          <cell r="D342">
            <v>5.1375400000000004</v>
          </cell>
          <cell r="E342">
            <v>1.0275080000000001</v>
          </cell>
          <cell r="F342">
            <v>4.1100320000000004</v>
          </cell>
          <cell r="G342" t="str">
            <v>ACCESSORY</v>
          </cell>
        </row>
        <row r="343">
          <cell r="A343">
            <v>40602</v>
          </cell>
          <cell r="B343" t="str">
            <v>1156 36 BULB BLUE</v>
          </cell>
          <cell r="C343">
            <v>12.99</v>
          </cell>
          <cell r="D343">
            <v>6.2823399999999996</v>
          </cell>
          <cell r="E343">
            <v>1.2564679999999999</v>
          </cell>
          <cell r="F343">
            <v>5.0258719999999997</v>
          </cell>
          <cell r="G343" t="str">
            <v>ACCESSORY</v>
          </cell>
        </row>
        <row r="344">
          <cell r="A344">
            <v>40603</v>
          </cell>
          <cell r="B344" t="str">
            <v>1156 36 BULB GREEN</v>
          </cell>
          <cell r="C344">
            <v>12.99</v>
          </cell>
          <cell r="D344">
            <v>7.0383399999999989</v>
          </cell>
          <cell r="E344">
            <v>1.4076679999999999</v>
          </cell>
          <cell r="F344">
            <v>5.6306719999999988</v>
          </cell>
          <cell r="G344" t="str">
            <v>ACCESSORY</v>
          </cell>
        </row>
        <row r="345">
          <cell r="A345">
            <v>40604</v>
          </cell>
          <cell r="B345" t="str">
            <v>1156 36 BULB RED</v>
          </cell>
          <cell r="C345">
            <v>12.99</v>
          </cell>
          <cell r="D345">
            <v>5.3017399999999997</v>
          </cell>
          <cell r="E345">
            <v>1.0603480000000001</v>
          </cell>
          <cell r="F345">
            <v>4.2413919999999994</v>
          </cell>
          <cell r="G345" t="str">
            <v>ACCESSORY</v>
          </cell>
        </row>
        <row r="346">
          <cell r="A346">
            <v>40605</v>
          </cell>
          <cell r="B346" t="str">
            <v>1156 36 BULB WHITE</v>
          </cell>
          <cell r="C346">
            <v>12.99</v>
          </cell>
          <cell r="D346">
            <v>6.9379000000000008</v>
          </cell>
          <cell r="E346">
            <v>1.3875800000000003</v>
          </cell>
          <cell r="F346">
            <v>5.550320000000001</v>
          </cell>
          <cell r="G346" t="str">
            <v>ACCESSORY</v>
          </cell>
        </row>
        <row r="347">
          <cell r="A347">
            <v>40606</v>
          </cell>
          <cell r="B347" t="str">
            <v>1157 BULB WITH 36 LEDS YELLOW</v>
          </cell>
          <cell r="C347">
            <v>12.99</v>
          </cell>
          <cell r="D347">
            <v>5.1375400000000004</v>
          </cell>
          <cell r="E347">
            <v>1.0275080000000001</v>
          </cell>
          <cell r="F347">
            <v>4.1100320000000004</v>
          </cell>
          <cell r="G347" t="str">
            <v>ACCESSORY</v>
          </cell>
        </row>
        <row r="348">
          <cell r="A348" t="str">
            <v>415-6</v>
          </cell>
          <cell r="B348" t="str">
            <v>Extang e-light 500 6-pack</v>
          </cell>
          <cell r="C348">
            <v>254.32999999999998</v>
          </cell>
          <cell r="D348">
            <v>36.632930000000002</v>
          </cell>
          <cell r="E348">
            <v>7.3265860000000007</v>
          </cell>
          <cell r="F348">
            <v>29.306344000000003</v>
          </cell>
          <cell r="G348" t="str">
            <v>ACCESSORY</v>
          </cell>
        </row>
        <row r="349">
          <cell r="A349" t="str">
            <v>415-80</v>
          </cell>
          <cell r="B349" t="str">
            <v>EXTANG ELIGHT 500 BULK PACK</v>
          </cell>
          <cell r="C349">
            <v>3359.9999999999995</v>
          </cell>
          <cell r="D349">
            <v>393.601</v>
          </cell>
          <cell r="E349">
            <v>78.720200000000006</v>
          </cell>
          <cell r="F349">
            <v>314.88080000000002</v>
          </cell>
          <cell r="G349" t="str">
            <v>ACCESSORY</v>
          </cell>
        </row>
        <row r="350">
          <cell r="A350">
            <v>41655</v>
          </cell>
          <cell r="B350" t="str">
            <v>REFLECT TURN SIGNAL HARNESS</v>
          </cell>
          <cell r="C350">
            <v>94.99</v>
          </cell>
          <cell r="D350">
            <v>36.338200000000001</v>
          </cell>
          <cell r="E350">
            <v>7.2676400000000001</v>
          </cell>
          <cell r="F350">
            <v>29.07056</v>
          </cell>
          <cell r="G350" t="str">
            <v>ACCESSORY</v>
          </cell>
        </row>
        <row r="351">
          <cell r="A351">
            <v>42000</v>
          </cell>
          <cell r="B351" t="str">
            <v>RC SCX10 JEEP WRANGLER C/R</v>
          </cell>
          <cell r="C351">
            <v>419.99</v>
          </cell>
          <cell r="D351">
            <v>273.51924000000002</v>
          </cell>
          <cell r="E351">
            <v>54.703848000000008</v>
          </cell>
          <cell r="F351">
            <v>218.81539200000003</v>
          </cell>
          <cell r="G351" t="str">
            <v>ACCESSORY</v>
          </cell>
        </row>
        <row r="352">
          <cell r="A352" t="str">
            <v>48301B</v>
          </cell>
          <cell r="B352" t="str">
            <v>A-SERIES FM BUCKET BLK</v>
          </cell>
          <cell r="C352">
            <v>14.99</v>
          </cell>
          <cell r="D352">
            <v>5.2667400000000004</v>
          </cell>
          <cell r="E352">
            <v>1.0533480000000002</v>
          </cell>
          <cell r="F352">
            <v>4.2133920000000007</v>
          </cell>
          <cell r="G352" t="str">
            <v>ACCESSORY</v>
          </cell>
        </row>
        <row r="353">
          <cell r="A353" t="str">
            <v>48301W</v>
          </cell>
          <cell r="B353" t="str">
            <v>A-SERIES FM BUCKET WHT</v>
          </cell>
          <cell r="C353">
            <v>14.99</v>
          </cell>
          <cell r="D353">
            <v>5.3423400000000001</v>
          </cell>
          <cell r="E353">
            <v>1.068468</v>
          </cell>
          <cell r="F353">
            <v>4.2738719999999999</v>
          </cell>
          <cell r="G353" t="str">
            <v>ACCESSORY</v>
          </cell>
        </row>
        <row r="354">
          <cell r="A354">
            <v>55010</v>
          </cell>
          <cell r="B354" t="str">
            <v>ADAPT GPS MODULE</v>
          </cell>
          <cell r="C354">
            <v>199.98999999999998</v>
          </cell>
          <cell r="D354">
            <v>171.54214000000002</v>
          </cell>
          <cell r="E354">
            <v>34.308428000000006</v>
          </cell>
          <cell r="F354">
            <v>137.23371200000003</v>
          </cell>
          <cell r="G354" t="str">
            <v>ACCESSORY</v>
          </cell>
        </row>
        <row r="355">
          <cell r="A355">
            <v>63391</v>
          </cell>
          <cell r="B355" t="str">
            <v>COVER R-SERIES 46 BLK</v>
          </cell>
          <cell r="C355">
            <v>12.99</v>
          </cell>
          <cell r="D355">
            <v>4.7961</v>
          </cell>
          <cell r="E355">
            <v>0.95922000000000007</v>
          </cell>
          <cell r="F355">
            <v>3.8368799999999998</v>
          </cell>
          <cell r="G355" t="str">
            <v>ACCESSORY</v>
          </cell>
        </row>
        <row r="356">
          <cell r="A356">
            <v>633913</v>
          </cell>
          <cell r="B356" t="str">
            <v>COVER R-SERIES 46 PRO BLK</v>
          </cell>
          <cell r="C356">
            <v>13.99</v>
          </cell>
          <cell r="D356">
            <v>4.7961</v>
          </cell>
          <cell r="E356">
            <v>0.95922000000000007</v>
          </cell>
          <cell r="F356">
            <v>3.8368799999999998</v>
          </cell>
          <cell r="G356" t="str">
            <v>ACCESSORY</v>
          </cell>
        </row>
        <row r="357">
          <cell r="A357">
            <v>63392</v>
          </cell>
          <cell r="B357" t="str">
            <v>COVER R-SERIES 46 CLR</v>
          </cell>
          <cell r="C357">
            <v>12.99</v>
          </cell>
          <cell r="D357">
            <v>4.7940100000000001</v>
          </cell>
          <cell r="E357">
            <v>0.95880200000000004</v>
          </cell>
          <cell r="F357">
            <v>3.8352080000000002</v>
          </cell>
          <cell r="G357" t="str">
            <v>ACCESSORY</v>
          </cell>
        </row>
        <row r="358">
          <cell r="A358">
            <v>633923</v>
          </cell>
          <cell r="B358" t="str">
            <v>COVER R-SERIES 46 PRO CLR</v>
          </cell>
          <cell r="C358">
            <v>13.99</v>
          </cell>
          <cell r="D358">
            <v>4.7940100000000001</v>
          </cell>
          <cell r="E358">
            <v>0.95880200000000004</v>
          </cell>
          <cell r="F358">
            <v>3.8352080000000002</v>
          </cell>
          <cell r="G358" t="str">
            <v>ACCESSORY</v>
          </cell>
        </row>
        <row r="359">
          <cell r="A359">
            <v>63393</v>
          </cell>
          <cell r="B359" t="str">
            <v>COVER R-SERIES 46 AMB</v>
          </cell>
          <cell r="C359">
            <v>12.99</v>
          </cell>
          <cell r="D359">
            <v>4.7926399999999996</v>
          </cell>
          <cell r="E359">
            <v>0.95852799999999994</v>
          </cell>
          <cell r="F359">
            <v>3.8341119999999997</v>
          </cell>
          <cell r="G359" t="str">
            <v>ACCESSORY</v>
          </cell>
        </row>
        <row r="360">
          <cell r="A360">
            <v>633933</v>
          </cell>
          <cell r="B360" t="str">
            <v>COVER R-SERIES 46 PRO AMB</v>
          </cell>
          <cell r="C360">
            <v>13.99</v>
          </cell>
          <cell r="D360">
            <v>6.3560999999999996</v>
          </cell>
          <cell r="E360">
            <v>1.27122</v>
          </cell>
          <cell r="F360">
            <v>5.0848800000000001</v>
          </cell>
          <cell r="G360" t="str">
            <v>ACCESSORY</v>
          </cell>
        </row>
        <row r="361">
          <cell r="A361">
            <v>63394</v>
          </cell>
          <cell r="B361" t="str">
            <v>COVER R-SERIES 46 BLU</v>
          </cell>
          <cell r="C361">
            <v>12.99</v>
          </cell>
          <cell r="D361">
            <v>4.7465000000000002</v>
          </cell>
          <cell r="E361">
            <v>0.94930000000000003</v>
          </cell>
          <cell r="F361">
            <v>3.7972000000000001</v>
          </cell>
          <cell r="G361" t="str">
            <v>ACCESSORY</v>
          </cell>
        </row>
        <row r="362">
          <cell r="A362">
            <v>633943</v>
          </cell>
          <cell r="B362" t="str">
            <v>COVER R-SERIES 46 PRO BLU</v>
          </cell>
          <cell r="C362">
            <v>13.99</v>
          </cell>
          <cell r="D362">
            <v>6.3560999999999996</v>
          </cell>
          <cell r="E362">
            <v>1.27122</v>
          </cell>
          <cell r="F362">
            <v>5.0848800000000001</v>
          </cell>
          <cell r="G362" t="str">
            <v>ACCESSORY</v>
          </cell>
        </row>
        <row r="363">
          <cell r="A363">
            <v>63395</v>
          </cell>
          <cell r="B363" t="str">
            <v>COVER R-SERIES 46 RED</v>
          </cell>
          <cell r="C363">
            <v>12.99</v>
          </cell>
          <cell r="D363">
            <v>4.7465000000000002</v>
          </cell>
          <cell r="E363">
            <v>0.94930000000000003</v>
          </cell>
          <cell r="F363">
            <v>3.7972000000000001</v>
          </cell>
          <cell r="G363" t="str">
            <v>ACCESSORY</v>
          </cell>
        </row>
        <row r="364">
          <cell r="A364">
            <v>633953</v>
          </cell>
          <cell r="B364" t="str">
            <v>COVER R-SERIES 46 PRO RED</v>
          </cell>
          <cell r="C364">
            <v>13.99</v>
          </cell>
          <cell r="D364">
            <v>6.3560999999999996</v>
          </cell>
          <cell r="E364">
            <v>1.27122</v>
          </cell>
          <cell r="F364">
            <v>5.0848800000000001</v>
          </cell>
          <cell r="G364" t="str">
            <v>ACCESSORY</v>
          </cell>
        </row>
        <row r="365">
          <cell r="A365">
            <v>63396</v>
          </cell>
          <cell r="B365" t="str">
            <v>COVER R-SERIES 46 WHT</v>
          </cell>
          <cell r="C365">
            <v>12.99</v>
          </cell>
          <cell r="D365">
            <v>4.7465000000000002</v>
          </cell>
          <cell r="E365">
            <v>0.94930000000000003</v>
          </cell>
          <cell r="F365">
            <v>3.7972000000000001</v>
          </cell>
          <cell r="G365" t="str">
            <v>ACCESSORY</v>
          </cell>
        </row>
        <row r="366">
          <cell r="A366">
            <v>633963</v>
          </cell>
          <cell r="B366" t="str">
            <v>COVER R-SERIES 46 PRO WHT</v>
          </cell>
          <cell r="C366">
            <v>13.99</v>
          </cell>
          <cell r="D366">
            <v>4.7939999999999996</v>
          </cell>
          <cell r="E366">
            <v>0.95879999999999999</v>
          </cell>
          <cell r="F366">
            <v>3.8351999999999995</v>
          </cell>
          <cell r="G366" t="str">
            <v>ACCESSORY</v>
          </cell>
        </row>
        <row r="367">
          <cell r="A367">
            <v>63397</v>
          </cell>
          <cell r="B367" t="str">
            <v>COVER R-SERIES 46 GRN</v>
          </cell>
          <cell r="C367">
            <v>12.99</v>
          </cell>
          <cell r="D367">
            <v>4.7465000000000002</v>
          </cell>
          <cell r="E367">
            <v>0.94930000000000003</v>
          </cell>
          <cell r="F367">
            <v>3.7972000000000001</v>
          </cell>
          <cell r="G367" t="str">
            <v>ACCESSORY</v>
          </cell>
        </row>
        <row r="368">
          <cell r="A368">
            <v>633973</v>
          </cell>
          <cell r="B368" t="str">
            <v>COVER R-SERIES 46 PRO GRN</v>
          </cell>
          <cell r="C368">
            <v>13.99</v>
          </cell>
          <cell r="D368">
            <v>6.4960999999999993</v>
          </cell>
          <cell r="E368">
            <v>1.29922</v>
          </cell>
          <cell r="F368">
            <v>5.1968799999999993</v>
          </cell>
          <cell r="G368" t="str">
            <v>ACCESSORY</v>
          </cell>
        </row>
        <row r="369">
          <cell r="A369">
            <v>63398</v>
          </cell>
          <cell r="B369" t="str">
            <v>COVER R-SERIES 46 SMK</v>
          </cell>
          <cell r="C369">
            <v>12.99</v>
          </cell>
          <cell r="D369">
            <v>4.7465000000000002</v>
          </cell>
          <cell r="E369">
            <v>0.94930000000000003</v>
          </cell>
          <cell r="F369">
            <v>3.7972000000000001</v>
          </cell>
          <cell r="G369" t="str">
            <v>ACCESSORY</v>
          </cell>
        </row>
        <row r="370">
          <cell r="A370">
            <v>633983</v>
          </cell>
          <cell r="B370" t="str">
            <v>COVER R-SERIES 46 PRO SMK</v>
          </cell>
          <cell r="C370">
            <v>13.99</v>
          </cell>
          <cell r="D370">
            <v>6.3560999999999996</v>
          </cell>
          <cell r="E370">
            <v>1.27122</v>
          </cell>
          <cell r="F370">
            <v>5.0848800000000001</v>
          </cell>
          <cell r="G370" t="str">
            <v>ACCESSORY</v>
          </cell>
        </row>
        <row r="371">
          <cell r="A371">
            <v>63399</v>
          </cell>
          <cell r="B371" t="str">
            <v>COVER R-SERIES 46 CMO</v>
          </cell>
          <cell r="C371">
            <v>16.989999999999998</v>
          </cell>
          <cell r="D371">
            <v>4.7465000000000002</v>
          </cell>
          <cell r="E371">
            <v>0.94930000000000003</v>
          </cell>
          <cell r="F371">
            <v>3.7972000000000001</v>
          </cell>
          <cell r="G371" t="str">
            <v>ACCESSORY</v>
          </cell>
        </row>
        <row r="372">
          <cell r="A372" t="str">
            <v>ARBH03</v>
          </cell>
          <cell r="B372" t="str">
            <v>ARB HARDWARE PACK</v>
          </cell>
          <cell r="C372">
            <v>11.75</v>
          </cell>
          <cell r="D372">
            <v>5.90909</v>
          </cell>
          <cell r="E372">
            <v>1.181818</v>
          </cell>
          <cell r="F372">
            <v>4.7272720000000001</v>
          </cell>
          <cell r="G372" t="str">
            <v>ACCESSORY</v>
          </cell>
        </row>
        <row r="373">
          <cell r="A373" t="str">
            <v>ARH3</v>
          </cell>
          <cell r="B373" t="str">
            <v>ARB MOUNTING HARDWARE KIT</v>
          </cell>
          <cell r="C373">
            <v>11.75</v>
          </cell>
          <cell r="D373">
            <v>3.8731800000000001</v>
          </cell>
          <cell r="E373">
            <v>0.7746360000000001</v>
          </cell>
          <cell r="F373">
            <v>3.098544</v>
          </cell>
          <cell r="G373" t="str">
            <v>ACCESSORY</v>
          </cell>
        </row>
        <row r="374">
          <cell r="A374" t="str">
            <v>C10001-SK</v>
          </cell>
          <cell r="B374" t="str">
            <v>SINGLE COLOR BOAT DECK HARNESS</v>
          </cell>
          <cell r="C374">
            <v>57.12</v>
          </cell>
          <cell r="D374">
            <v>28.56</v>
          </cell>
          <cell r="E374">
            <v>5.7119999999999997</v>
          </cell>
          <cell r="F374">
            <v>22.847999999999999</v>
          </cell>
          <cell r="G374" t="str">
            <v>ACCESSORY</v>
          </cell>
        </row>
        <row r="375">
          <cell r="A375" t="str">
            <v>C10002-SK</v>
          </cell>
          <cell r="B375" t="str">
            <v>DISTRIBUTION BLOCK</v>
          </cell>
          <cell r="C375">
            <v>24</v>
          </cell>
          <cell r="D375">
            <v>10</v>
          </cell>
          <cell r="E375">
            <v>2</v>
          </cell>
          <cell r="F375">
            <v>8</v>
          </cell>
          <cell r="G375" t="str">
            <v>ACCESSORY</v>
          </cell>
        </row>
        <row r="376">
          <cell r="A376" t="str">
            <v>C10003-SK</v>
          </cell>
          <cell r="B376" t="str">
            <v>ROCKER SWITCH</v>
          </cell>
          <cell r="C376">
            <v>2.1</v>
          </cell>
          <cell r="D376">
            <v>1.1232</v>
          </cell>
          <cell r="E376">
            <v>0.22464000000000001</v>
          </cell>
          <cell r="F376">
            <v>0.89856000000000003</v>
          </cell>
          <cell r="G376" t="str">
            <v>ACCESSORY</v>
          </cell>
        </row>
        <row r="377">
          <cell r="A377" t="str">
            <v>C10004-SK</v>
          </cell>
          <cell r="B377" t="str">
            <v>DOME ADAPTER</v>
          </cell>
          <cell r="C377">
            <v>0.7</v>
          </cell>
          <cell r="D377">
            <v>2.7080899999999999</v>
          </cell>
          <cell r="E377">
            <v>0.54161800000000004</v>
          </cell>
          <cell r="F377">
            <v>2.1664719999999997</v>
          </cell>
          <cell r="G377" t="str">
            <v>ACCESSORY</v>
          </cell>
        </row>
        <row r="378">
          <cell r="A378" t="str">
            <v>C40007-002</v>
          </cell>
          <cell r="B378" t="str">
            <v>A-SERIES 30DEG ANGLED MT /25</v>
          </cell>
          <cell r="C378">
            <v>60</v>
          </cell>
          <cell r="D378">
            <v>18.2926</v>
          </cell>
          <cell r="E378">
            <v>3.6585200000000002</v>
          </cell>
          <cell r="F378">
            <v>14.634080000000001</v>
          </cell>
          <cell r="G378" t="str">
            <v>ACCESSORY</v>
          </cell>
        </row>
        <row r="379">
          <cell r="A379" t="str">
            <v>E3013RWB</v>
          </cell>
          <cell r="B379" t="str">
            <v>RI-600, SET OF 3, RWB</v>
          </cell>
          <cell r="C379">
            <v>100</v>
          </cell>
          <cell r="D379">
            <v>82.599099999999993</v>
          </cell>
          <cell r="E379">
            <v>16.519819999999999</v>
          </cell>
          <cell r="F379">
            <v>66.079279999999997</v>
          </cell>
          <cell r="G379" t="str">
            <v>ACCESSORY</v>
          </cell>
        </row>
        <row r="380">
          <cell r="A380" t="str">
            <v>FREE-30120</v>
          </cell>
          <cell r="B380" t="str">
            <v>RI800H PROMO FLASHLIGHT</v>
          </cell>
          <cell r="C380">
            <v>104.99</v>
          </cell>
          <cell r="D380">
            <v>38.15119</v>
          </cell>
          <cell r="E380">
            <v>7.6302380000000003</v>
          </cell>
          <cell r="F380">
            <v>30.520952000000001</v>
          </cell>
          <cell r="G380" t="str">
            <v>ACCESSORY</v>
          </cell>
        </row>
        <row r="381">
          <cell r="A381" t="str">
            <v>HEL-10491</v>
          </cell>
          <cell r="B381" t="str">
            <v>ENDURO LED 4 E BLACK COVER</v>
          </cell>
          <cell r="C381">
            <v>5.9</v>
          </cell>
          <cell r="D381">
            <v>2.089</v>
          </cell>
          <cell r="E381">
            <v>0.4178</v>
          </cell>
          <cell r="F381">
            <v>1.6712</v>
          </cell>
          <cell r="G381" t="str">
            <v>ACCESSORY</v>
          </cell>
        </row>
        <row r="382">
          <cell r="A382" t="str">
            <v>HEL-10492</v>
          </cell>
          <cell r="B382" t="str">
            <v>ENDURO LED 4 E COVER CLEAR</v>
          </cell>
          <cell r="C382">
            <v>10.1</v>
          </cell>
          <cell r="D382">
            <v>1.37</v>
          </cell>
          <cell r="E382">
            <v>0.27400000000000002</v>
          </cell>
          <cell r="F382">
            <v>1.0960000000000001</v>
          </cell>
          <cell r="G382" t="str">
            <v>ACCESSORY</v>
          </cell>
        </row>
        <row r="383">
          <cell r="A383" t="str">
            <v>HEL-10493</v>
          </cell>
          <cell r="B383" t="str">
            <v>ENDURO LED 4 E COVER AMBER</v>
          </cell>
          <cell r="C383">
            <v>10.1</v>
          </cell>
          <cell r="D383">
            <v>1.37</v>
          </cell>
          <cell r="E383">
            <v>0.27400000000000002</v>
          </cell>
          <cell r="F383">
            <v>1.0960000000000001</v>
          </cell>
          <cell r="G383" t="str">
            <v>ACCESSORY</v>
          </cell>
        </row>
        <row r="384">
          <cell r="A384" t="str">
            <v>HEL-10692</v>
          </cell>
          <cell r="B384" t="str">
            <v>ENDURO LED 6 E COVER CLEAR</v>
          </cell>
          <cell r="C384">
            <v>10.1</v>
          </cell>
          <cell r="D384">
            <v>1.37</v>
          </cell>
          <cell r="E384">
            <v>0.27400000000000002</v>
          </cell>
          <cell r="F384">
            <v>1.0960000000000001</v>
          </cell>
          <cell r="G384" t="str">
            <v>ACCESSORY</v>
          </cell>
        </row>
        <row r="385">
          <cell r="A385" t="str">
            <v>HEL-10693</v>
          </cell>
          <cell r="B385" t="str">
            <v>ENDURO LED 6 E COVER AMBER</v>
          </cell>
          <cell r="C385">
            <v>10.1</v>
          </cell>
          <cell r="D385">
            <v>1.37</v>
          </cell>
          <cell r="E385">
            <v>0.27400000000000002</v>
          </cell>
          <cell r="F385">
            <v>1.0960000000000001</v>
          </cell>
          <cell r="G385" t="str">
            <v>ACCESSORY</v>
          </cell>
        </row>
        <row r="386">
          <cell r="A386" t="str">
            <v>HEL-11092</v>
          </cell>
          <cell r="B386" t="str">
            <v>ENDURO LED 10 E CLEAR COVER</v>
          </cell>
          <cell r="C386">
            <v>10.3</v>
          </cell>
          <cell r="D386">
            <v>0.95</v>
          </cell>
          <cell r="E386">
            <v>0.19</v>
          </cell>
          <cell r="F386">
            <v>0.76</v>
          </cell>
          <cell r="G386" t="str">
            <v>ACCESSORY</v>
          </cell>
        </row>
        <row r="387">
          <cell r="A387" t="str">
            <v>HEL-11093</v>
          </cell>
          <cell r="B387" t="str">
            <v>ENDURO LED 10 E AMBER COVER</v>
          </cell>
          <cell r="C387">
            <v>10.3</v>
          </cell>
          <cell r="D387">
            <v>0.95</v>
          </cell>
          <cell r="E387">
            <v>0.19</v>
          </cell>
          <cell r="F387">
            <v>0.76</v>
          </cell>
          <cell r="G387" t="str">
            <v>ACCESSORY</v>
          </cell>
        </row>
        <row r="388">
          <cell r="A388" t="str">
            <v>HEL-19092</v>
          </cell>
          <cell r="B388" t="str">
            <v>ENDURO LED 10 SR CLEAR COVER</v>
          </cell>
          <cell r="C388">
            <v>8.73</v>
          </cell>
          <cell r="D388">
            <v>0.74</v>
          </cell>
          <cell r="E388">
            <v>0.14799999999999999</v>
          </cell>
          <cell r="F388">
            <v>0.59199999999999997</v>
          </cell>
          <cell r="G388" t="str">
            <v>ACCESSORY</v>
          </cell>
        </row>
        <row r="389">
          <cell r="A389" t="str">
            <v>HEL-19093</v>
          </cell>
          <cell r="B389" t="str">
            <v>ENDURO LED 10 SR COVER AMBER</v>
          </cell>
          <cell r="C389">
            <v>7.87</v>
          </cell>
          <cell r="D389">
            <v>0.74</v>
          </cell>
          <cell r="E389">
            <v>0.14799999999999999</v>
          </cell>
          <cell r="F389">
            <v>0.59199999999999997</v>
          </cell>
          <cell r="G389" t="str">
            <v>ACCESSORY</v>
          </cell>
        </row>
        <row r="390">
          <cell r="A390" t="str">
            <v>HEL-40281</v>
          </cell>
          <cell r="B390" t="str">
            <v>ENDURO LED SECURITY KIT</v>
          </cell>
          <cell r="C390">
            <v>11.35</v>
          </cell>
          <cell r="D390">
            <v>7.2699800000000003</v>
          </cell>
          <cell r="E390">
            <v>1.4539960000000001</v>
          </cell>
          <cell r="F390">
            <v>5.8159840000000003</v>
          </cell>
          <cell r="G390" t="str">
            <v>ACCESSORY</v>
          </cell>
        </row>
        <row r="391">
          <cell r="A391" t="str">
            <v>HEL-90491</v>
          </cell>
          <cell r="B391" t="str">
            <v>ENDURO LED 4 SR COVER BLACK</v>
          </cell>
          <cell r="C391">
            <v>10.1</v>
          </cell>
          <cell r="D391">
            <v>1.24</v>
          </cell>
          <cell r="E391">
            <v>0.248</v>
          </cell>
          <cell r="F391">
            <v>0.99199999999999999</v>
          </cell>
          <cell r="G391" t="str">
            <v>ACCESSORY</v>
          </cell>
        </row>
        <row r="392">
          <cell r="A392" t="str">
            <v>HEL-90692</v>
          </cell>
          <cell r="B392" t="str">
            <v>ENDURO LED 6 SR COVER CLEAR</v>
          </cell>
          <cell r="C392">
            <v>8.5299999999999994</v>
          </cell>
          <cell r="D392">
            <v>1.24</v>
          </cell>
          <cell r="E392">
            <v>0.248</v>
          </cell>
          <cell r="F392">
            <v>0.99199999999999999</v>
          </cell>
          <cell r="G392" t="str">
            <v>ACCESSORY</v>
          </cell>
        </row>
        <row r="393">
          <cell r="A393" t="str">
            <v>HEL-90693</v>
          </cell>
          <cell r="B393" t="str">
            <v>ENDURO LED 6 SR COVER AMBER</v>
          </cell>
          <cell r="C393">
            <v>8.5299999999999994</v>
          </cell>
          <cell r="D393">
            <v>1.24</v>
          </cell>
          <cell r="E393">
            <v>0.248</v>
          </cell>
          <cell r="F393">
            <v>0.99199999999999999</v>
          </cell>
          <cell r="G393" t="str">
            <v>ACCESSORY</v>
          </cell>
        </row>
        <row r="394">
          <cell r="A394" t="str">
            <v>LIGHTMETER</v>
          </cell>
          <cell r="B394" t="str">
            <v>50,000 Lux light meter</v>
          </cell>
          <cell r="C394">
            <v>30</v>
          </cell>
          <cell r="D394">
            <v>14.372999999999999</v>
          </cell>
          <cell r="E394">
            <v>2.8746</v>
          </cell>
          <cell r="F394">
            <v>11.4984</v>
          </cell>
          <cell r="G394" t="str">
            <v>ACCESSORY</v>
          </cell>
        </row>
        <row r="395">
          <cell r="A395" t="str">
            <v>MR1635WS</v>
          </cell>
          <cell r="B395" t="str">
            <v>35W MR16 BULB AND BALLAST SPOT</v>
          </cell>
          <cell r="C395">
            <v>100</v>
          </cell>
          <cell r="D395">
            <v>0</v>
          </cell>
          <cell r="E395">
            <v>0</v>
          </cell>
          <cell r="F395">
            <v>0</v>
          </cell>
          <cell r="G395" t="str">
            <v>ACCESSORY</v>
          </cell>
        </row>
        <row r="396">
          <cell r="A396" t="str">
            <v>MR1650WF</v>
          </cell>
          <cell r="B396" t="str">
            <v>50W MR16 BULB/BALLAST FLOOD</v>
          </cell>
          <cell r="C396">
            <v>150</v>
          </cell>
          <cell r="D396">
            <v>0</v>
          </cell>
          <cell r="E396">
            <v>0</v>
          </cell>
          <cell r="F396">
            <v>0</v>
          </cell>
          <cell r="G396" t="str">
            <v>ACCESSORY</v>
          </cell>
        </row>
        <row r="397">
          <cell r="A397" t="str">
            <v>MR1650WS</v>
          </cell>
          <cell r="B397" t="str">
            <v>50W MR 16 BULB/BALLAST SPOT</v>
          </cell>
          <cell r="C397">
            <v>140</v>
          </cell>
          <cell r="D397">
            <v>0</v>
          </cell>
          <cell r="E397">
            <v>0</v>
          </cell>
          <cell r="F397">
            <v>0</v>
          </cell>
          <cell r="G397" t="str">
            <v>ACCESSORY</v>
          </cell>
        </row>
        <row r="398">
          <cell r="A398" t="str">
            <v>RGDDBLO</v>
          </cell>
          <cell r="B398" t="str">
            <v>5 LED DIABLO FLASHLIGHT) TR800</v>
          </cell>
          <cell r="C398">
            <v>85</v>
          </cell>
          <cell r="D398">
            <v>0.03</v>
          </cell>
          <cell r="E398">
            <v>6.0000000000000001E-3</v>
          </cell>
          <cell r="F398">
            <v>2.4E-2</v>
          </cell>
          <cell r="G398" t="str">
            <v>ACCESSORY</v>
          </cell>
        </row>
        <row r="399">
          <cell r="A399" t="str">
            <v>RGDEUROCHRGR</v>
          </cell>
          <cell r="B399" t="str">
            <v>EUROPEAN HALO CHARGER</v>
          </cell>
          <cell r="C399">
            <v>15</v>
          </cell>
          <cell r="D399">
            <v>4.43</v>
          </cell>
          <cell r="E399">
            <v>0.88600000000000001</v>
          </cell>
          <cell r="F399">
            <v>3.5439999999999996</v>
          </cell>
          <cell r="G399" t="str">
            <v>ACCESSORY</v>
          </cell>
        </row>
        <row r="400">
          <cell r="A400" t="str">
            <v>RI-G4-1.5</v>
          </cell>
          <cell r="B400" t="str">
            <v>LANDSCAPE LIGHT BI PIN WARM</v>
          </cell>
          <cell r="C400">
            <v>9.99</v>
          </cell>
          <cell r="D400">
            <v>1.28</v>
          </cell>
          <cell r="E400">
            <v>0.25600000000000001</v>
          </cell>
          <cell r="F400">
            <v>1.024</v>
          </cell>
          <cell r="G400" t="str">
            <v>ACCESSORY</v>
          </cell>
        </row>
        <row r="401">
          <cell r="A401" t="str">
            <v>RI-MR16001</v>
          </cell>
          <cell r="B401" t="str">
            <v>LANDSCAPE LIGHT-MR16-WRM WHTE</v>
          </cell>
          <cell r="C401">
            <v>19.989999999999998</v>
          </cell>
          <cell r="D401">
            <v>3</v>
          </cell>
          <cell r="E401">
            <v>0.60000000000000009</v>
          </cell>
          <cell r="F401">
            <v>2.4</v>
          </cell>
          <cell r="G401" t="str">
            <v>ACCESSORY</v>
          </cell>
        </row>
        <row r="402">
          <cell r="A402" t="str">
            <v>RI-MR16005</v>
          </cell>
          <cell r="B402" t="str">
            <v>LANDSCAPE LIGHT-MR16-</v>
          </cell>
          <cell r="C402">
            <v>19.989999999999998</v>
          </cell>
          <cell r="D402">
            <v>3.0272999999999999</v>
          </cell>
          <cell r="E402">
            <v>0.60546</v>
          </cell>
          <cell r="F402">
            <v>2.42184</v>
          </cell>
          <cell r="G402" t="str">
            <v>ACCESSORY</v>
          </cell>
        </row>
        <row r="403">
          <cell r="A403" t="str">
            <v>RI-MR16007</v>
          </cell>
          <cell r="B403" t="str">
            <v>LANDSCAPE LIGHT MR16-WARM</v>
          </cell>
          <cell r="C403">
            <v>19.989999999999998</v>
          </cell>
          <cell r="D403">
            <v>3</v>
          </cell>
          <cell r="E403">
            <v>0.60000000000000009</v>
          </cell>
          <cell r="F403">
            <v>2.4</v>
          </cell>
          <cell r="G403" t="str">
            <v>ACCESSORY</v>
          </cell>
        </row>
        <row r="404">
          <cell r="A404" t="str">
            <v>SD-30120</v>
          </cell>
          <cell r="B404" t="str">
            <v>RI-800H FLASHLIGHT</v>
          </cell>
          <cell r="C404">
            <v>29.990000000000002</v>
          </cell>
          <cell r="D404">
            <v>0</v>
          </cell>
          <cell r="E404">
            <v>0</v>
          </cell>
          <cell r="F404">
            <v>0</v>
          </cell>
          <cell r="G404" t="str">
            <v>ACCESSORY</v>
          </cell>
        </row>
        <row r="405">
          <cell r="A405">
            <v>300440</v>
          </cell>
          <cell r="B405" t="str">
            <v>3-WIRE DEUTSCH KIT</v>
          </cell>
          <cell r="C405">
            <v>29</v>
          </cell>
          <cell r="D405">
            <v>8.9805100000000007</v>
          </cell>
          <cell r="E405">
            <v>1.7961020000000003</v>
          </cell>
          <cell r="F405">
            <v>7.1844080000000003</v>
          </cell>
          <cell r="G405" t="str">
            <v>ACCY-PARTS</v>
          </cell>
        </row>
        <row r="406">
          <cell r="A406">
            <v>11004</v>
          </cell>
          <cell r="B406" t="str">
            <v>ADAPT LENS COVER 10" BLUE</v>
          </cell>
          <cell r="C406">
            <v>18.989999999999998</v>
          </cell>
          <cell r="D406">
            <v>5.2217000000000002</v>
          </cell>
          <cell r="E406">
            <v>1.04434</v>
          </cell>
          <cell r="F406">
            <v>4.1773600000000002</v>
          </cell>
          <cell r="G406" t="str">
            <v>ADAPT</v>
          </cell>
        </row>
        <row r="407">
          <cell r="A407">
            <v>11005</v>
          </cell>
          <cell r="B407" t="str">
            <v>ADAPT LENS COVER 10" RED</v>
          </cell>
          <cell r="C407">
            <v>18.989999999999998</v>
          </cell>
          <cell r="D407">
            <v>5.2217000000000002</v>
          </cell>
          <cell r="E407">
            <v>1.04434</v>
          </cell>
          <cell r="F407">
            <v>4.1773600000000002</v>
          </cell>
          <cell r="G407" t="str">
            <v>ADAPT</v>
          </cell>
        </row>
        <row r="408">
          <cell r="A408">
            <v>11006</v>
          </cell>
          <cell r="B408" t="str">
            <v>ADAPT LENS COVER 10" WHITE</v>
          </cell>
          <cell r="C408">
            <v>18.989999999999998</v>
          </cell>
          <cell r="D408">
            <v>5.2217000000000002</v>
          </cell>
          <cell r="E408">
            <v>1.04434</v>
          </cell>
          <cell r="F408">
            <v>4.1773600000000002</v>
          </cell>
          <cell r="G408" t="str">
            <v>ADAPT</v>
          </cell>
        </row>
        <row r="409">
          <cell r="A409">
            <v>11007</v>
          </cell>
          <cell r="B409" t="str">
            <v>ADAPT LENS COVER 10" GREEN</v>
          </cell>
          <cell r="C409">
            <v>18.989999999999998</v>
          </cell>
          <cell r="D409">
            <v>5.2217000000000002</v>
          </cell>
          <cell r="E409">
            <v>1.04434</v>
          </cell>
          <cell r="F409">
            <v>4.1773600000000002</v>
          </cell>
          <cell r="G409" t="str">
            <v>ADAPT</v>
          </cell>
        </row>
        <row r="410">
          <cell r="A410">
            <v>12001</v>
          </cell>
          <cell r="B410" t="str">
            <v>ADAPT LENS COVER 20" BLACK</v>
          </cell>
          <cell r="C410">
            <v>29.990000000000002</v>
          </cell>
          <cell r="D410">
            <v>8.1931000000000012</v>
          </cell>
          <cell r="E410">
            <v>1.6386200000000004</v>
          </cell>
          <cell r="F410">
            <v>6.5544800000000008</v>
          </cell>
          <cell r="G410" t="str">
            <v>ADAPT</v>
          </cell>
        </row>
        <row r="411">
          <cell r="A411">
            <v>13001</v>
          </cell>
          <cell r="B411" t="str">
            <v>ADAPT LENS COVER 30" BLACK</v>
          </cell>
          <cell r="C411">
            <v>39.99</v>
          </cell>
          <cell r="D411">
            <v>10.698700000000001</v>
          </cell>
          <cell r="E411">
            <v>2.1397400000000002</v>
          </cell>
          <cell r="F411">
            <v>8.5589600000000008</v>
          </cell>
          <cell r="G411" t="str">
            <v>ADAPT</v>
          </cell>
        </row>
        <row r="412">
          <cell r="A412">
            <v>14001</v>
          </cell>
          <cell r="B412" t="str">
            <v>ADAPT LENS COVER 40" BLACK</v>
          </cell>
          <cell r="C412">
            <v>49.99</v>
          </cell>
          <cell r="D412">
            <v>15.312359999999998</v>
          </cell>
          <cell r="E412">
            <v>3.0624719999999996</v>
          </cell>
          <cell r="F412">
            <v>12.249887999999999</v>
          </cell>
          <cell r="G412" t="str">
            <v>ADAPT</v>
          </cell>
        </row>
        <row r="413">
          <cell r="A413">
            <v>15001</v>
          </cell>
          <cell r="B413" t="str">
            <v>ADAPT LENS COVER 50" BLACK</v>
          </cell>
          <cell r="C413">
            <v>59.99</v>
          </cell>
          <cell r="D413">
            <v>17.817959999999999</v>
          </cell>
          <cell r="E413">
            <v>3.5635919999999999</v>
          </cell>
          <cell r="F413">
            <v>14.254367999999999</v>
          </cell>
          <cell r="G413" t="str">
            <v>ADAPT</v>
          </cell>
        </row>
        <row r="414">
          <cell r="A414">
            <v>21041</v>
          </cell>
          <cell r="B414" t="str">
            <v>10" ADAPT LIGHT BAR</v>
          </cell>
          <cell r="C414">
            <v>829.9899999999999</v>
          </cell>
          <cell r="D414">
            <v>276.95829000000003</v>
          </cell>
          <cell r="E414">
            <v>55.391658000000007</v>
          </cell>
          <cell r="F414">
            <v>221.56663200000003</v>
          </cell>
          <cell r="G414" t="str">
            <v>ADAPT</v>
          </cell>
        </row>
        <row r="415">
          <cell r="A415">
            <v>22041</v>
          </cell>
          <cell r="B415" t="str">
            <v>20" ADAPT LIGHT BAR</v>
          </cell>
          <cell r="C415">
            <v>1399.99</v>
          </cell>
          <cell r="D415">
            <v>367.13172000000003</v>
          </cell>
          <cell r="E415">
            <v>73.426344000000014</v>
          </cell>
          <cell r="F415">
            <v>293.705376</v>
          </cell>
          <cell r="G415" t="str">
            <v>ADAPT</v>
          </cell>
        </row>
        <row r="416">
          <cell r="A416">
            <v>23041</v>
          </cell>
          <cell r="B416" t="str">
            <v>30" ADAPT LIGHT BAR</v>
          </cell>
          <cell r="C416">
            <v>1899.99</v>
          </cell>
          <cell r="D416">
            <v>501.27445999999998</v>
          </cell>
          <cell r="E416">
            <v>100.254892</v>
          </cell>
          <cell r="F416">
            <v>401.01956799999999</v>
          </cell>
          <cell r="G416" t="str">
            <v>ADAPT</v>
          </cell>
        </row>
        <row r="417">
          <cell r="A417">
            <v>24041</v>
          </cell>
          <cell r="B417" t="str">
            <v>40" ADAPT LIGHT BAR</v>
          </cell>
          <cell r="C417">
            <v>2299.9899999999998</v>
          </cell>
          <cell r="D417">
            <v>647.10541000000001</v>
          </cell>
          <cell r="E417">
            <v>129.42108200000001</v>
          </cell>
          <cell r="F417">
            <v>517.68432800000005</v>
          </cell>
          <cell r="G417" t="str">
            <v>ADAPT</v>
          </cell>
        </row>
        <row r="418">
          <cell r="A418">
            <v>25041</v>
          </cell>
          <cell r="B418" t="str">
            <v>50" ADAPT LIGHT BAR</v>
          </cell>
          <cell r="C418">
            <v>2799.9900000000002</v>
          </cell>
          <cell r="D418">
            <v>780.27204999999992</v>
          </cell>
          <cell r="E418">
            <v>156.05440999999999</v>
          </cell>
          <cell r="F418">
            <v>624.21763999999996</v>
          </cell>
          <cell r="G418" t="str">
            <v>ADAPT</v>
          </cell>
        </row>
        <row r="419">
          <cell r="A419">
            <v>2883125</v>
          </cell>
          <cell r="B419" t="str">
            <v>10" ADAPT LIGHT BAR, POLARIS</v>
          </cell>
          <cell r="C419">
            <v>435.74</v>
          </cell>
          <cell r="D419">
            <v>0</v>
          </cell>
          <cell r="E419">
            <v>0</v>
          </cell>
          <cell r="F419">
            <v>0</v>
          </cell>
          <cell r="G419" t="str">
            <v>ADAPT</v>
          </cell>
        </row>
        <row r="420">
          <cell r="A420">
            <v>300421</v>
          </cell>
          <cell r="B420" t="str">
            <v>COVER ADAPT XE CLR</v>
          </cell>
          <cell r="C420">
            <v>19.989999999999998</v>
          </cell>
          <cell r="D420">
            <v>4.6114700000000006</v>
          </cell>
          <cell r="E420">
            <v>0.92229400000000017</v>
          </cell>
          <cell r="F420">
            <v>3.6891760000000007</v>
          </cell>
          <cell r="G420" t="str">
            <v>ADAPT</v>
          </cell>
        </row>
        <row r="421">
          <cell r="A421">
            <v>300424</v>
          </cell>
          <cell r="B421" t="str">
            <v>COVER ADAPT XP CLR</v>
          </cell>
          <cell r="C421">
            <v>19.989999999999998</v>
          </cell>
          <cell r="D421">
            <v>4.5682700000000001</v>
          </cell>
          <cell r="E421">
            <v>0.91365400000000008</v>
          </cell>
          <cell r="F421">
            <v>3.6546159999999999</v>
          </cell>
          <cell r="G421" t="str">
            <v>ADAPT</v>
          </cell>
        </row>
        <row r="422">
          <cell r="A422">
            <v>1001</v>
          </cell>
          <cell r="B422" t="str">
            <v>TSHIRT NATION MENS-SM</v>
          </cell>
          <cell r="C422">
            <v>19.989999999999998</v>
          </cell>
          <cell r="D422">
            <v>0</v>
          </cell>
          <cell r="E422">
            <v>0</v>
          </cell>
          <cell r="F422">
            <v>0</v>
          </cell>
          <cell r="G422" t="str">
            <v>APPAREL</v>
          </cell>
        </row>
        <row r="423">
          <cell r="A423">
            <v>1002</v>
          </cell>
          <cell r="B423" t="str">
            <v>TSHIRT NATION MENS-MED</v>
          </cell>
          <cell r="C423">
            <v>19.989999999999998</v>
          </cell>
          <cell r="D423">
            <v>0</v>
          </cell>
          <cell r="E423">
            <v>0</v>
          </cell>
          <cell r="F423">
            <v>0</v>
          </cell>
          <cell r="G423" t="str">
            <v>APPAREL</v>
          </cell>
        </row>
        <row r="424">
          <cell r="A424">
            <v>1003</v>
          </cell>
          <cell r="B424" t="str">
            <v>TSHIRT NATION MENS-LG</v>
          </cell>
          <cell r="C424">
            <v>19.989999999999998</v>
          </cell>
          <cell r="D424">
            <v>0</v>
          </cell>
          <cell r="E424">
            <v>0</v>
          </cell>
          <cell r="F424">
            <v>0</v>
          </cell>
          <cell r="G424" t="str">
            <v>APPAREL</v>
          </cell>
        </row>
        <row r="425">
          <cell r="A425">
            <v>1005</v>
          </cell>
          <cell r="B425" t="str">
            <v>TSHIRT NATION MENS-2XL</v>
          </cell>
          <cell r="C425">
            <v>19.989999999999998</v>
          </cell>
          <cell r="D425">
            <v>0</v>
          </cell>
          <cell r="E425">
            <v>0</v>
          </cell>
          <cell r="F425">
            <v>0</v>
          </cell>
          <cell r="G425" t="str">
            <v>APPAREL</v>
          </cell>
        </row>
        <row r="426">
          <cell r="A426">
            <v>1006</v>
          </cell>
          <cell r="B426" t="str">
            <v>TSHIRT NATION MENS-3XL</v>
          </cell>
          <cell r="C426">
            <v>19.989999999999998</v>
          </cell>
          <cell r="D426">
            <v>0</v>
          </cell>
          <cell r="E426">
            <v>0</v>
          </cell>
          <cell r="F426">
            <v>0</v>
          </cell>
          <cell r="G426" t="str">
            <v>APPAREL</v>
          </cell>
        </row>
        <row r="427">
          <cell r="A427">
            <v>1007</v>
          </cell>
          <cell r="B427" t="str">
            <v>TSHIRT ORNATE MENS-SM</v>
          </cell>
          <cell r="C427">
            <v>19.989999999999998</v>
          </cell>
          <cell r="D427">
            <v>0</v>
          </cell>
          <cell r="E427">
            <v>0</v>
          </cell>
          <cell r="F427">
            <v>0</v>
          </cell>
          <cell r="G427" t="str">
            <v>APPAREL</v>
          </cell>
        </row>
        <row r="428">
          <cell r="A428">
            <v>1008</v>
          </cell>
          <cell r="B428" t="str">
            <v>TSHIRT ORNATE MENS-MED</v>
          </cell>
          <cell r="C428">
            <v>19.989999999999998</v>
          </cell>
          <cell r="D428">
            <v>0</v>
          </cell>
          <cell r="E428">
            <v>0</v>
          </cell>
          <cell r="F428">
            <v>0</v>
          </cell>
          <cell r="G428" t="str">
            <v>APPAREL</v>
          </cell>
        </row>
        <row r="429">
          <cell r="A429">
            <v>1009</v>
          </cell>
          <cell r="B429" t="str">
            <v>TSHIRT ORNATE MENS-LG</v>
          </cell>
          <cell r="C429">
            <v>19.989999999999998</v>
          </cell>
          <cell r="D429">
            <v>0</v>
          </cell>
          <cell r="E429">
            <v>0</v>
          </cell>
          <cell r="F429">
            <v>0</v>
          </cell>
          <cell r="G429" t="str">
            <v>APPAREL</v>
          </cell>
        </row>
        <row r="430">
          <cell r="A430">
            <v>1010</v>
          </cell>
          <cell r="B430" t="str">
            <v>TSHIRT ORNATE MENS-XL</v>
          </cell>
          <cell r="C430">
            <v>19.989999999999998</v>
          </cell>
          <cell r="D430">
            <v>0</v>
          </cell>
          <cell r="E430">
            <v>0</v>
          </cell>
          <cell r="F430">
            <v>0</v>
          </cell>
          <cell r="G430" t="str">
            <v>APPAREL</v>
          </cell>
        </row>
        <row r="431">
          <cell r="A431">
            <v>1011</v>
          </cell>
          <cell r="B431" t="str">
            <v>TSHIRT ORNATE MENS-2XL</v>
          </cell>
          <cell r="C431">
            <v>19.989999999999998</v>
          </cell>
          <cell r="D431">
            <v>0</v>
          </cell>
          <cell r="E431">
            <v>0</v>
          </cell>
          <cell r="F431">
            <v>0</v>
          </cell>
          <cell r="G431" t="str">
            <v>APPAREL</v>
          </cell>
        </row>
        <row r="432">
          <cell r="A432">
            <v>1012</v>
          </cell>
          <cell r="B432" t="str">
            <v>TSHIRT ORNATE MENS-3XL</v>
          </cell>
          <cell r="C432">
            <v>19.989999999999998</v>
          </cell>
          <cell r="D432">
            <v>0</v>
          </cell>
          <cell r="E432">
            <v>0</v>
          </cell>
          <cell r="F432">
            <v>0</v>
          </cell>
          <cell r="G432" t="str">
            <v>APPAREL</v>
          </cell>
        </row>
        <row r="433">
          <cell r="A433" t="str">
            <v>010AL</v>
          </cell>
          <cell r="B433" t="str">
            <v>TSHIRT LG RIGID ADULT</v>
          </cell>
          <cell r="C433">
            <v>19.989999999999998</v>
          </cell>
          <cell r="D433">
            <v>6.069</v>
          </cell>
          <cell r="E433">
            <v>0.6069</v>
          </cell>
          <cell r="F433">
            <v>6.069</v>
          </cell>
          <cell r="G433" t="str">
            <v>APPAREL</v>
          </cell>
        </row>
        <row r="434">
          <cell r="A434" t="str">
            <v>010AM</v>
          </cell>
          <cell r="B434" t="str">
            <v>TSHIRT MED RIGID ADULT</v>
          </cell>
          <cell r="C434">
            <v>19.989999999999998</v>
          </cell>
          <cell r="D434">
            <v>4.5389999999999997</v>
          </cell>
          <cell r="E434">
            <v>0.45389999999999997</v>
          </cell>
          <cell r="F434">
            <v>4.5389999999999997</v>
          </cell>
          <cell r="G434" t="str">
            <v>APPAREL</v>
          </cell>
        </row>
        <row r="435">
          <cell r="A435" t="str">
            <v>010AS</v>
          </cell>
          <cell r="B435" t="str">
            <v>TSHIRT SM RIGID ADULT</v>
          </cell>
          <cell r="C435">
            <v>19.989999999999998</v>
          </cell>
          <cell r="D435">
            <v>4.5389999999999997</v>
          </cell>
          <cell r="E435">
            <v>0.45389999999999997</v>
          </cell>
          <cell r="F435">
            <v>4.5389999999999997</v>
          </cell>
          <cell r="G435" t="str">
            <v>APPAREL</v>
          </cell>
        </row>
        <row r="436">
          <cell r="A436" t="str">
            <v>010GL</v>
          </cell>
          <cell r="B436" t="str">
            <v>TSHIRT LG RIGID GIRLS</v>
          </cell>
          <cell r="C436">
            <v>19.989999999999998</v>
          </cell>
          <cell r="D436">
            <v>8.2110000000000003</v>
          </cell>
          <cell r="E436">
            <v>0.82110000000000005</v>
          </cell>
          <cell r="F436">
            <v>8.2110000000000003</v>
          </cell>
          <cell r="G436" t="str">
            <v>APPAREL</v>
          </cell>
        </row>
        <row r="437">
          <cell r="A437" t="str">
            <v>010GM</v>
          </cell>
          <cell r="B437" t="str">
            <v>TSHIRT MED RIGID GIRLS</v>
          </cell>
          <cell r="C437">
            <v>19.989999999999998</v>
          </cell>
          <cell r="D437">
            <v>8.2110000000000003</v>
          </cell>
          <cell r="E437">
            <v>0.82110000000000005</v>
          </cell>
          <cell r="F437">
            <v>8.2110000000000003</v>
          </cell>
          <cell r="G437" t="str">
            <v>APPAREL</v>
          </cell>
        </row>
        <row r="438">
          <cell r="A438" t="str">
            <v>010GS</v>
          </cell>
          <cell r="B438" t="str">
            <v>TSHIRT SM RIGID GIRLS</v>
          </cell>
          <cell r="C438">
            <v>19.989999999999998</v>
          </cell>
          <cell r="D438">
            <v>8.2110000000000003</v>
          </cell>
          <cell r="E438">
            <v>0.82110000000000005</v>
          </cell>
          <cell r="F438">
            <v>8.2110000000000003</v>
          </cell>
          <cell r="G438" t="str">
            <v>APPAREL</v>
          </cell>
        </row>
        <row r="439">
          <cell r="A439" t="str">
            <v>010KL</v>
          </cell>
          <cell r="B439" t="str">
            <v>TSHIRT LG RIGID BOYS</v>
          </cell>
          <cell r="C439">
            <v>19.989999999999998</v>
          </cell>
          <cell r="D439">
            <v>6.681</v>
          </cell>
          <cell r="E439">
            <v>0.66810000000000003</v>
          </cell>
          <cell r="F439">
            <v>6.681</v>
          </cell>
          <cell r="G439" t="str">
            <v>APPAREL</v>
          </cell>
        </row>
        <row r="440">
          <cell r="A440" t="str">
            <v>010KM</v>
          </cell>
          <cell r="B440" t="str">
            <v>TSHIRT MED RIGID BOYS</v>
          </cell>
          <cell r="C440">
            <v>19.989999999999998</v>
          </cell>
          <cell r="D440">
            <v>6.681</v>
          </cell>
          <cell r="E440">
            <v>0.66810000000000003</v>
          </cell>
          <cell r="F440">
            <v>6.681</v>
          </cell>
          <cell r="G440" t="str">
            <v>APPAREL</v>
          </cell>
        </row>
        <row r="441">
          <cell r="A441" t="str">
            <v>010KS</v>
          </cell>
          <cell r="B441" t="str">
            <v>TSHIRT MED RIGID BOYS</v>
          </cell>
          <cell r="C441">
            <v>19.989999999999998</v>
          </cell>
          <cell r="D441">
            <v>6.681</v>
          </cell>
          <cell r="E441">
            <v>0.66810000000000003</v>
          </cell>
          <cell r="F441">
            <v>6.681</v>
          </cell>
          <cell r="G441" t="str">
            <v>APPAREL</v>
          </cell>
        </row>
        <row r="442">
          <cell r="A442" t="str">
            <v>010WL</v>
          </cell>
          <cell r="B442" t="str">
            <v>TSHIRT LG RIGID LADIES</v>
          </cell>
          <cell r="C442">
            <v>23.990000000000002</v>
          </cell>
          <cell r="D442">
            <v>9.843</v>
          </cell>
          <cell r="E442">
            <v>0.98430000000000006</v>
          </cell>
          <cell r="F442">
            <v>9.843</v>
          </cell>
          <cell r="G442" t="str">
            <v>APPAREL</v>
          </cell>
        </row>
        <row r="443">
          <cell r="A443" t="str">
            <v>010WM</v>
          </cell>
          <cell r="B443" t="str">
            <v>TSHIRT MED RIGID LADIES</v>
          </cell>
          <cell r="C443">
            <v>23.990000000000002</v>
          </cell>
          <cell r="D443">
            <v>10.225519999999999</v>
          </cell>
          <cell r="E443">
            <v>1.0225519999999999</v>
          </cell>
          <cell r="F443">
            <v>10.225519999999999</v>
          </cell>
          <cell r="G443" t="str">
            <v>APPAREL</v>
          </cell>
        </row>
        <row r="444">
          <cell r="A444" t="str">
            <v>010WS</v>
          </cell>
          <cell r="B444" t="str">
            <v>TSHIRT SM RIGID LADIES</v>
          </cell>
          <cell r="C444">
            <v>23.990000000000002</v>
          </cell>
          <cell r="D444">
            <v>9.843</v>
          </cell>
          <cell r="E444">
            <v>0.98430000000000006</v>
          </cell>
          <cell r="F444">
            <v>9.843</v>
          </cell>
          <cell r="G444" t="str">
            <v>APPAREL</v>
          </cell>
        </row>
        <row r="445">
          <cell r="A445" t="str">
            <v>011WL</v>
          </cell>
          <cell r="B445" t="str">
            <v>TSHIRT LG BURNOUT LADIES</v>
          </cell>
          <cell r="C445">
            <v>29.990000000000002</v>
          </cell>
          <cell r="D445">
            <v>12.342000000000001</v>
          </cell>
          <cell r="E445">
            <v>1.2342000000000002</v>
          </cell>
          <cell r="F445">
            <v>12.342000000000001</v>
          </cell>
          <cell r="G445" t="str">
            <v>APPAREL</v>
          </cell>
        </row>
        <row r="446">
          <cell r="A446" t="str">
            <v>011WM</v>
          </cell>
          <cell r="B446" t="str">
            <v>TSHIRT MED BURNOUT LADIES</v>
          </cell>
          <cell r="C446">
            <v>29.990000000000002</v>
          </cell>
          <cell r="D446">
            <v>12.342000000000001</v>
          </cell>
          <cell r="E446">
            <v>1.2342000000000002</v>
          </cell>
          <cell r="F446">
            <v>12.342000000000001</v>
          </cell>
          <cell r="G446" t="str">
            <v>APPAREL</v>
          </cell>
        </row>
        <row r="447">
          <cell r="A447" t="str">
            <v>011WS</v>
          </cell>
          <cell r="B447" t="str">
            <v>TSHIRT SM BURNOUT LADIES</v>
          </cell>
          <cell r="C447">
            <v>29.990000000000002</v>
          </cell>
          <cell r="D447">
            <v>12.342000000000001</v>
          </cell>
          <cell r="E447">
            <v>1.2342000000000002</v>
          </cell>
          <cell r="F447">
            <v>12.342000000000001</v>
          </cell>
          <cell r="G447" t="str">
            <v>APPAREL</v>
          </cell>
        </row>
        <row r="448">
          <cell r="A448" t="str">
            <v>01A2X</v>
          </cell>
          <cell r="B448" t="str">
            <v>TSHIRT 2X RIGID MENS</v>
          </cell>
          <cell r="C448">
            <v>19.989999999999998</v>
          </cell>
          <cell r="D448">
            <v>6.375</v>
          </cell>
          <cell r="E448">
            <v>0.63750000000000007</v>
          </cell>
          <cell r="F448">
            <v>6.375</v>
          </cell>
          <cell r="G448" t="str">
            <v>APPAREL</v>
          </cell>
        </row>
        <row r="449">
          <cell r="A449" t="str">
            <v>01A3X</v>
          </cell>
          <cell r="B449" t="str">
            <v>TSHIRT 3X RIGID MENS</v>
          </cell>
          <cell r="C449">
            <v>19.989999999999998</v>
          </cell>
          <cell r="D449">
            <v>6.375</v>
          </cell>
          <cell r="E449">
            <v>0.63750000000000007</v>
          </cell>
          <cell r="F449">
            <v>6.375</v>
          </cell>
          <cell r="G449" t="str">
            <v>APPAREL</v>
          </cell>
        </row>
        <row r="450">
          <cell r="A450" t="str">
            <v>01AXL</v>
          </cell>
          <cell r="B450" t="str">
            <v>TSHIRT XL RIGID MENS</v>
          </cell>
          <cell r="C450">
            <v>19.989999999999998</v>
          </cell>
          <cell r="D450">
            <v>4.5389999999999997</v>
          </cell>
          <cell r="E450">
            <v>0.45389999999999997</v>
          </cell>
          <cell r="F450">
            <v>4.5389999999999997</v>
          </cell>
          <cell r="G450" t="str">
            <v>APPAREL</v>
          </cell>
        </row>
        <row r="451">
          <cell r="A451" t="str">
            <v>01KXL</v>
          </cell>
          <cell r="B451" t="str">
            <v>TSHIRT XL RIGID BOYS</v>
          </cell>
          <cell r="C451">
            <v>19.989999999999998</v>
          </cell>
          <cell r="D451">
            <v>4.5389999999999997</v>
          </cell>
          <cell r="E451">
            <v>0.45389999999999997</v>
          </cell>
          <cell r="F451">
            <v>4.5389999999999997</v>
          </cell>
          <cell r="G451" t="str">
            <v>APPAREL</v>
          </cell>
        </row>
        <row r="452">
          <cell r="A452" t="str">
            <v>01W2X</v>
          </cell>
          <cell r="B452" t="str">
            <v>TSHIRT 2X RIGID LADIES</v>
          </cell>
          <cell r="C452">
            <v>23.990000000000002</v>
          </cell>
          <cell r="D452">
            <v>9.5879999999999992</v>
          </cell>
          <cell r="E452">
            <v>0.95879999999999999</v>
          </cell>
          <cell r="F452">
            <v>9.5879999999999992</v>
          </cell>
          <cell r="G452" t="str">
            <v>APPAREL</v>
          </cell>
        </row>
        <row r="453">
          <cell r="A453" t="str">
            <v>01WXL</v>
          </cell>
          <cell r="B453" t="str">
            <v>TSHIRT 2X RIGID LADIES</v>
          </cell>
          <cell r="C453">
            <v>23.990000000000002</v>
          </cell>
          <cell r="D453">
            <v>9.8225999999999996</v>
          </cell>
          <cell r="E453">
            <v>0.98226000000000002</v>
          </cell>
          <cell r="F453">
            <v>9.8225999999999996</v>
          </cell>
          <cell r="G453" t="str">
            <v>APPAREL</v>
          </cell>
        </row>
        <row r="454">
          <cell r="A454" t="str">
            <v>020AL</v>
          </cell>
          <cell r="B454" t="str">
            <v>HOODIE LG RIGID MENS</v>
          </cell>
          <cell r="C454">
            <v>49.99</v>
          </cell>
          <cell r="D454">
            <v>16.575000000000003</v>
          </cell>
          <cell r="E454">
            <v>1.6575000000000004</v>
          </cell>
          <cell r="F454">
            <v>16.575000000000003</v>
          </cell>
          <cell r="G454" t="str">
            <v>APPAREL</v>
          </cell>
        </row>
        <row r="455">
          <cell r="A455" t="str">
            <v>020AM</v>
          </cell>
          <cell r="B455" t="str">
            <v>HOODIE MED RIGID MENS</v>
          </cell>
          <cell r="C455">
            <v>49.99</v>
          </cell>
          <cell r="D455">
            <v>16.575000000000003</v>
          </cell>
          <cell r="E455">
            <v>1.6575000000000004</v>
          </cell>
          <cell r="F455">
            <v>16.575000000000003</v>
          </cell>
          <cell r="G455" t="str">
            <v>APPAREL</v>
          </cell>
        </row>
        <row r="456">
          <cell r="A456" t="str">
            <v>020AS</v>
          </cell>
          <cell r="B456" t="str">
            <v>HOODIE SM RIGID MENS</v>
          </cell>
          <cell r="C456">
            <v>49.99</v>
          </cell>
          <cell r="D456">
            <v>17.34</v>
          </cell>
          <cell r="E456">
            <v>1.734</v>
          </cell>
          <cell r="F456">
            <v>17.34</v>
          </cell>
          <cell r="G456" t="str">
            <v>APPAREL</v>
          </cell>
        </row>
        <row r="457">
          <cell r="A457" t="str">
            <v>020WL</v>
          </cell>
          <cell r="B457" t="str">
            <v>HOODIE LG RIGID WOMENS</v>
          </cell>
          <cell r="C457">
            <v>49.99</v>
          </cell>
          <cell r="D457">
            <v>19.635000000000002</v>
          </cell>
          <cell r="E457">
            <v>1.9635000000000002</v>
          </cell>
          <cell r="F457">
            <v>19.635000000000002</v>
          </cell>
          <cell r="G457" t="str">
            <v>APPAREL</v>
          </cell>
        </row>
        <row r="458">
          <cell r="A458" t="str">
            <v>020WM</v>
          </cell>
          <cell r="B458" t="str">
            <v>HOODIE  MED RIGID WOMENS</v>
          </cell>
          <cell r="C458">
            <v>49.99</v>
          </cell>
          <cell r="D458">
            <v>19.635000000000002</v>
          </cell>
          <cell r="E458">
            <v>1.9635000000000002</v>
          </cell>
          <cell r="F458">
            <v>19.635000000000002</v>
          </cell>
          <cell r="G458" t="str">
            <v>APPAREL</v>
          </cell>
        </row>
        <row r="459">
          <cell r="A459" t="str">
            <v>020WS</v>
          </cell>
          <cell r="B459" t="str">
            <v>HOODIE SM RIGID WOMENS</v>
          </cell>
          <cell r="C459">
            <v>49.99</v>
          </cell>
          <cell r="D459">
            <v>19.635000000000002</v>
          </cell>
          <cell r="E459">
            <v>1.9635000000000002</v>
          </cell>
          <cell r="F459">
            <v>19.635000000000002</v>
          </cell>
          <cell r="G459" t="str">
            <v>APPAREL</v>
          </cell>
        </row>
        <row r="460">
          <cell r="A460" t="str">
            <v>02A2X</v>
          </cell>
          <cell r="B460" t="str">
            <v>HOODIE 2X RIGID MENS</v>
          </cell>
          <cell r="C460">
            <v>49.99</v>
          </cell>
          <cell r="D460">
            <v>26.367000000000001</v>
          </cell>
          <cell r="E460">
            <v>2.6367000000000003</v>
          </cell>
          <cell r="F460">
            <v>26.367000000000001</v>
          </cell>
          <cell r="G460" t="str">
            <v>APPAREL</v>
          </cell>
        </row>
        <row r="461">
          <cell r="A461" t="str">
            <v>02A3X</v>
          </cell>
          <cell r="B461" t="str">
            <v>HOODIE 3X RIGID MENS</v>
          </cell>
          <cell r="C461">
            <v>49.99</v>
          </cell>
          <cell r="D461">
            <v>21.164999999999999</v>
          </cell>
          <cell r="E461">
            <v>2.1164999999999998</v>
          </cell>
          <cell r="F461">
            <v>21.164999999999999</v>
          </cell>
          <cell r="G461" t="str">
            <v>APPAREL</v>
          </cell>
        </row>
        <row r="462">
          <cell r="A462" t="str">
            <v>02AXL</v>
          </cell>
          <cell r="B462" t="str">
            <v>HOODIE XL RIGID MENS</v>
          </cell>
          <cell r="C462">
            <v>49.99</v>
          </cell>
          <cell r="D462">
            <v>0.91700000000000004</v>
          </cell>
          <cell r="E462">
            <v>9.1700000000000004E-2</v>
          </cell>
          <cell r="F462">
            <v>0.91700000000000004</v>
          </cell>
          <cell r="G462" t="str">
            <v>APPAREL</v>
          </cell>
        </row>
        <row r="463">
          <cell r="A463" t="str">
            <v>02W2X</v>
          </cell>
          <cell r="B463" t="str">
            <v>HOODIE 2X RIGID WOMENS</v>
          </cell>
          <cell r="C463">
            <v>49.99</v>
          </cell>
          <cell r="D463">
            <v>22.695</v>
          </cell>
          <cell r="E463">
            <v>2.2695000000000003</v>
          </cell>
          <cell r="F463">
            <v>22.695</v>
          </cell>
          <cell r="G463" t="str">
            <v>APPAREL</v>
          </cell>
        </row>
        <row r="464">
          <cell r="A464" t="str">
            <v>02WXL</v>
          </cell>
          <cell r="B464" t="str">
            <v>HOODIE XL RIGID WOMENS</v>
          </cell>
          <cell r="C464">
            <v>49.99</v>
          </cell>
          <cell r="D464">
            <v>19.635000000000002</v>
          </cell>
          <cell r="E464">
            <v>1.9635000000000002</v>
          </cell>
          <cell r="F464">
            <v>19.635000000000002</v>
          </cell>
          <cell r="G464" t="str">
            <v>APPAREL</v>
          </cell>
        </row>
        <row r="465">
          <cell r="A465" t="str">
            <v>030N2</v>
          </cell>
          <cell r="B465" t="str">
            <v>HAT BEANIE RIGID (NON-CUFFED)</v>
          </cell>
          <cell r="C465">
            <v>19.989999999999998</v>
          </cell>
          <cell r="D465">
            <v>6.5789999999999997</v>
          </cell>
          <cell r="E465">
            <v>0.65790000000000004</v>
          </cell>
          <cell r="F465">
            <v>6.5789999999999997</v>
          </cell>
          <cell r="G465" t="str">
            <v>APPAREL</v>
          </cell>
        </row>
        <row r="466">
          <cell r="A466" t="str">
            <v>030SM</v>
          </cell>
          <cell r="B466" t="str">
            <v>HAT SM/MD RIGID OFFSET FLEXFIT</v>
          </cell>
          <cell r="C466">
            <v>24.990000000000002</v>
          </cell>
          <cell r="D466">
            <v>10.811999999999999</v>
          </cell>
          <cell r="E466">
            <v>1.0811999999999999</v>
          </cell>
          <cell r="F466">
            <v>10.811999999999999</v>
          </cell>
          <cell r="G466" t="str">
            <v>APPAREL</v>
          </cell>
        </row>
        <row r="467">
          <cell r="A467" t="str">
            <v>031SM</v>
          </cell>
          <cell r="B467" t="str">
            <v>HAT S/MD RIGID FLEXFIT</v>
          </cell>
          <cell r="C467">
            <v>24.990000000000002</v>
          </cell>
          <cell r="D467">
            <v>8.7210000000000001</v>
          </cell>
          <cell r="E467">
            <v>0.8721000000000001</v>
          </cell>
          <cell r="F467">
            <v>8.7210000000000001</v>
          </cell>
          <cell r="G467" t="str">
            <v>APPAREL</v>
          </cell>
        </row>
        <row r="468">
          <cell r="A468" t="str">
            <v>032SM</v>
          </cell>
          <cell r="B468" t="str">
            <v>HAT S/MD STAR FLEXFIT</v>
          </cell>
          <cell r="C468">
            <v>24.990000000000002</v>
          </cell>
          <cell r="D468">
            <v>12.291000000000002</v>
          </cell>
          <cell r="E468">
            <v>1.2291000000000003</v>
          </cell>
          <cell r="F468">
            <v>12.291000000000002</v>
          </cell>
          <cell r="G468" t="str">
            <v>APPAREL</v>
          </cell>
        </row>
        <row r="469">
          <cell r="A469" t="str">
            <v>033OS</v>
          </cell>
          <cell r="B469" t="str">
            <v>HAT ONE SIZE RIGID MESH</v>
          </cell>
          <cell r="C469">
            <v>24.990000000000002</v>
          </cell>
          <cell r="D469">
            <v>7.8540000000000001</v>
          </cell>
          <cell r="E469">
            <v>0.7854000000000001</v>
          </cell>
          <cell r="F469">
            <v>7.8540000000000001</v>
          </cell>
          <cell r="G469" t="str">
            <v>APPAREL</v>
          </cell>
        </row>
        <row r="470">
          <cell r="A470" t="str">
            <v>03LXL</v>
          </cell>
          <cell r="B470" t="str">
            <v>HAT LG/XL RIGID OFFSET FLEXFIT</v>
          </cell>
          <cell r="C470">
            <v>24.990000000000002</v>
          </cell>
          <cell r="D470">
            <v>8.7210000000000001</v>
          </cell>
          <cell r="E470">
            <v>0.8721000000000001</v>
          </cell>
          <cell r="F470">
            <v>8.7210000000000001</v>
          </cell>
          <cell r="G470" t="str">
            <v>APPAREL</v>
          </cell>
        </row>
        <row r="471">
          <cell r="A471" t="str">
            <v>040SL</v>
          </cell>
          <cell r="B471" t="str">
            <v>YOGA PANT LG RIGID</v>
          </cell>
          <cell r="C471">
            <v>39.99</v>
          </cell>
          <cell r="D471">
            <v>17.288999999999998</v>
          </cell>
          <cell r="E471">
            <v>1.7288999999999999</v>
          </cell>
          <cell r="F471">
            <v>17.288999999999998</v>
          </cell>
          <cell r="G471" t="str">
            <v>APPAREL</v>
          </cell>
        </row>
        <row r="472">
          <cell r="A472" t="str">
            <v>040SM</v>
          </cell>
          <cell r="B472" t="str">
            <v>YOGA PANT MED RIGID</v>
          </cell>
          <cell r="C472">
            <v>39.99</v>
          </cell>
          <cell r="D472">
            <v>17.288999999999998</v>
          </cell>
          <cell r="E472">
            <v>1.7288999999999999</v>
          </cell>
          <cell r="F472">
            <v>17.288999999999998</v>
          </cell>
          <cell r="G472" t="str">
            <v>APPAREL</v>
          </cell>
        </row>
        <row r="473">
          <cell r="A473" t="str">
            <v>040SS</v>
          </cell>
          <cell r="B473" t="str">
            <v>YOGA PANT SM RIGID</v>
          </cell>
          <cell r="C473">
            <v>39.99</v>
          </cell>
          <cell r="D473">
            <v>17.288999999999998</v>
          </cell>
          <cell r="E473">
            <v>1.7288999999999999</v>
          </cell>
          <cell r="F473">
            <v>17.288999999999998</v>
          </cell>
          <cell r="G473" t="str">
            <v>APPAREL</v>
          </cell>
        </row>
        <row r="474">
          <cell r="A474">
            <v>1030</v>
          </cell>
          <cell r="B474" t="str">
            <v>HAT; TRUCKER RIGID CENTERED BLK</v>
          </cell>
          <cell r="C474">
            <v>26.990000000000002</v>
          </cell>
          <cell r="D474">
            <v>7.7826000000000004</v>
          </cell>
          <cell r="E474">
            <v>0.77826000000000006</v>
          </cell>
          <cell r="F474">
            <v>7.7826000000000004</v>
          </cell>
          <cell r="G474" t="str">
            <v>APPAREL</v>
          </cell>
        </row>
        <row r="475">
          <cell r="A475">
            <v>1033</v>
          </cell>
          <cell r="B475" t="str">
            <v>TSHIRT TRACERS WHT MED</v>
          </cell>
          <cell r="C475">
            <v>26.990000000000002</v>
          </cell>
          <cell r="D475">
            <v>10.047000000000001</v>
          </cell>
          <cell r="E475">
            <v>1.0047000000000001</v>
          </cell>
          <cell r="F475">
            <v>10.047000000000001</v>
          </cell>
          <cell r="G475" t="str">
            <v>APPAREL</v>
          </cell>
        </row>
        <row r="476">
          <cell r="A476">
            <v>1034</v>
          </cell>
          <cell r="B476" t="str">
            <v>TSHIRT TRACERS WHT LG</v>
          </cell>
          <cell r="C476">
            <v>26.990000000000002</v>
          </cell>
          <cell r="D476">
            <v>7.65</v>
          </cell>
          <cell r="E476">
            <v>0.76500000000000012</v>
          </cell>
          <cell r="F476">
            <v>7.65</v>
          </cell>
          <cell r="G476" t="str">
            <v>APPAREL</v>
          </cell>
        </row>
        <row r="477">
          <cell r="A477">
            <v>1035</v>
          </cell>
          <cell r="B477" t="str">
            <v>TSHIRT TRACERS WHT XL</v>
          </cell>
          <cell r="C477">
            <v>26.990000000000002</v>
          </cell>
          <cell r="D477">
            <v>10.047000000000001</v>
          </cell>
          <cell r="E477">
            <v>1.0047000000000001</v>
          </cell>
          <cell r="F477">
            <v>10.047000000000001</v>
          </cell>
          <cell r="G477" t="str">
            <v>APPAREL</v>
          </cell>
        </row>
        <row r="478">
          <cell r="A478">
            <v>1036</v>
          </cell>
          <cell r="B478" t="str">
            <v>TSHIRT TRACERS WHT 2XL</v>
          </cell>
          <cell r="C478">
            <v>26.990000000000002</v>
          </cell>
          <cell r="D478">
            <v>11.73</v>
          </cell>
          <cell r="E478">
            <v>1.173</v>
          </cell>
          <cell r="F478">
            <v>11.73</v>
          </cell>
          <cell r="G478" t="str">
            <v>APPAREL</v>
          </cell>
        </row>
        <row r="479">
          <cell r="A479">
            <v>1037</v>
          </cell>
          <cell r="B479" t="str">
            <v>TSHIRT TECH FLAG BLK MED</v>
          </cell>
          <cell r="C479">
            <v>26.990000000000002</v>
          </cell>
          <cell r="D479">
            <v>8.0069999999999997</v>
          </cell>
          <cell r="E479">
            <v>0.80069999999999997</v>
          </cell>
          <cell r="F479">
            <v>8.0069999999999997</v>
          </cell>
          <cell r="G479" t="str">
            <v>APPAREL</v>
          </cell>
        </row>
        <row r="480">
          <cell r="A480">
            <v>1038</v>
          </cell>
          <cell r="B480" t="str">
            <v xml:space="preserve">TSHIRT TECH FLAG BLK LG     </v>
          </cell>
          <cell r="C480">
            <v>26.990000000000002</v>
          </cell>
          <cell r="D480">
            <v>8.0069999999999997</v>
          </cell>
          <cell r="E480">
            <v>0.80069999999999997</v>
          </cell>
          <cell r="F480">
            <v>8.0069999999999997</v>
          </cell>
          <cell r="G480" t="str">
            <v>APPAREL</v>
          </cell>
        </row>
        <row r="481">
          <cell r="A481">
            <v>1039</v>
          </cell>
          <cell r="B481" t="str">
            <v xml:space="preserve">TSHIRT TECH FLAG BLK XL   </v>
          </cell>
          <cell r="C481">
            <v>26.990000000000002</v>
          </cell>
          <cell r="D481">
            <v>8.0069999999999997</v>
          </cell>
          <cell r="E481">
            <v>0.80069999999999997</v>
          </cell>
          <cell r="F481">
            <v>8.0069999999999997</v>
          </cell>
          <cell r="G481" t="str">
            <v>APPAREL</v>
          </cell>
        </row>
        <row r="482">
          <cell r="A482">
            <v>1040</v>
          </cell>
          <cell r="B482" t="str">
            <v xml:space="preserve">TSHIRT TECH FLAG BLK 2XL  </v>
          </cell>
          <cell r="C482">
            <v>26.990000000000002</v>
          </cell>
          <cell r="D482">
            <v>10.047000000000001</v>
          </cell>
          <cell r="E482">
            <v>1.0047000000000001</v>
          </cell>
          <cell r="F482">
            <v>10.047000000000001</v>
          </cell>
          <cell r="G482" t="str">
            <v>APPAREL</v>
          </cell>
        </row>
        <row r="483">
          <cell r="A483">
            <v>1045</v>
          </cell>
          <cell r="B483" t="str">
            <v>TSHIRT SPLIT BLK MED</v>
          </cell>
          <cell r="C483">
            <v>26.990000000000002</v>
          </cell>
          <cell r="D483">
            <v>10.047000000000001</v>
          </cell>
          <cell r="E483">
            <v>1.0047000000000001</v>
          </cell>
          <cell r="F483">
            <v>10.047000000000001</v>
          </cell>
          <cell r="G483" t="str">
            <v>APPAREL</v>
          </cell>
        </row>
        <row r="484">
          <cell r="A484">
            <v>1046</v>
          </cell>
          <cell r="B484" t="str">
            <v xml:space="preserve">TSHIRT SPLIT BLK LG  </v>
          </cell>
          <cell r="C484">
            <v>26.990000000000002</v>
          </cell>
          <cell r="D484">
            <v>9.2718000000000007</v>
          </cell>
          <cell r="E484">
            <v>0.92718000000000012</v>
          </cell>
          <cell r="F484">
            <v>9.2718000000000007</v>
          </cell>
          <cell r="G484" t="str">
            <v>APPAREL</v>
          </cell>
        </row>
        <row r="485">
          <cell r="A485">
            <v>1047</v>
          </cell>
          <cell r="B485" t="str">
            <v>TSHIRT SPLIT BLK XL</v>
          </cell>
          <cell r="C485">
            <v>26.990000000000002</v>
          </cell>
          <cell r="D485">
            <v>9.3755699999999997</v>
          </cell>
          <cell r="E485">
            <v>0.93755699999999997</v>
          </cell>
          <cell r="F485">
            <v>9.3755699999999997</v>
          </cell>
          <cell r="G485" t="str">
            <v>APPAREL</v>
          </cell>
        </row>
        <row r="486">
          <cell r="A486">
            <v>1048</v>
          </cell>
          <cell r="B486" t="str">
            <v>TSHIRT SPLIT BLK 2XL</v>
          </cell>
          <cell r="C486">
            <v>26.990000000000002</v>
          </cell>
          <cell r="D486">
            <v>10.5162</v>
          </cell>
          <cell r="E486">
            <v>1.05162</v>
          </cell>
          <cell r="F486">
            <v>10.5162</v>
          </cell>
          <cell r="G486" t="str">
            <v>APPAREL</v>
          </cell>
        </row>
        <row r="487">
          <cell r="A487">
            <v>1050</v>
          </cell>
          <cell r="B487" t="str">
            <v>TSHIRT ESTABLISHED GREY MED</v>
          </cell>
          <cell r="C487">
            <v>26.990000000000002</v>
          </cell>
          <cell r="D487">
            <v>7.1604000000000001</v>
          </cell>
          <cell r="E487">
            <v>0.71604000000000001</v>
          </cell>
          <cell r="F487">
            <v>7.1604000000000001</v>
          </cell>
          <cell r="G487" t="str">
            <v>APPAREL</v>
          </cell>
        </row>
        <row r="488">
          <cell r="A488">
            <v>1051</v>
          </cell>
          <cell r="B488" t="str">
            <v>TSHIRT ESTABLISHED WHITE LG</v>
          </cell>
          <cell r="C488">
            <v>26.990000000000002</v>
          </cell>
          <cell r="D488">
            <v>7.1584999999999992</v>
          </cell>
          <cell r="E488">
            <v>0.71584999999999999</v>
          </cell>
          <cell r="F488">
            <v>7.1584999999999992</v>
          </cell>
          <cell r="G488" t="str">
            <v>APPAREL</v>
          </cell>
        </row>
        <row r="489">
          <cell r="A489">
            <v>1052</v>
          </cell>
          <cell r="B489" t="str">
            <v>TSHIRT ESTABLISHED WHITE XL</v>
          </cell>
          <cell r="C489">
            <v>26.990000000000002</v>
          </cell>
          <cell r="D489">
            <v>7.1580399999999997</v>
          </cell>
          <cell r="E489">
            <v>0.715804</v>
          </cell>
          <cell r="F489">
            <v>7.1580399999999997</v>
          </cell>
          <cell r="G489" t="str">
            <v>APPAREL</v>
          </cell>
        </row>
        <row r="490">
          <cell r="A490">
            <v>1053</v>
          </cell>
          <cell r="B490" t="str">
            <v>TSHIRT ESTABLISHED WHITE 2XL</v>
          </cell>
          <cell r="C490">
            <v>26.990000000000002</v>
          </cell>
          <cell r="D490">
            <v>0</v>
          </cell>
          <cell r="E490">
            <v>0</v>
          </cell>
          <cell r="F490">
            <v>0</v>
          </cell>
          <cell r="G490" t="str">
            <v>APPAREL</v>
          </cell>
        </row>
        <row r="491">
          <cell r="A491">
            <v>1054</v>
          </cell>
          <cell r="B491" t="str">
            <v>TSHIRT FLAG BLACK MED</v>
          </cell>
          <cell r="C491">
            <v>26.990000000000002</v>
          </cell>
          <cell r="D491">
            <v>7.28</v>
          </cell>
          <cell r="E491">
            <v>0.72800000000000009</v>
          </cell>
          <cell r="F491">
            <v>7.28</v>
          </cell>
          <cell r="G491" t="str">
            <v>APPAREL</v>
          </cell>
        </row>
        <row r="492">
          <cell r="A492">
            <v>1055</v>
          </cell>
          <cell r="B492" t="str">
            <v>TSHIRT FLAG BLACK LG</v>
          </cell>
          <cell r="C492">
            <v>26.990000000000002</v>
          </cell>
          <cell r="D492">
            <v>7.28</v>
          </cell>
          <cell r="E492">
            <v>0.72800000000000009</v>
          </cell>
          <cell r="F492">
            <v>7.28</v>
          </cell>
          <cell r="G492" t="str">
            <v>APPAREL</v>
          </cell>
        </row>
        <row r="493">
          <cell r="A493">
            <v>1056</v>
          </cell>
          <cell r="B493" t="str">
            <v>TSHIRT FLAG BLACK XL</v>
          </cell>
          <cell r="C493">
            <v>26.990000000000002</v>
          </cell>
          <cell r="D493">
            <v>10.5976</v>
          </cell>
          <cell r="E493">
            <v>1.05976</v>
          </cell>
          <cell r="F493">
            <v>10.5976</v>
          </cell>
          <cell r="G493" t="str">
            <v>APPAREL</v>
          </cell>
        </row>
        <row r="494">
          <cell r="A494">
            <v>1057</v>
          </cell>
          <cell r="B494" t="str">
            <v>TSHIRT FLAG BLACK 2XL</v>
          </cell>
          <cell r="C494">
            <v>26.990000000000002</v>
          </cell>
          <cell r="D494">
            <v>8.32</v>
          </cell>
          <cell r="E494">
            <v>0.83200000000000007</v>
          </cell>
          <cell r="F494">
            <v>8.32</v>
          </cell>
          <cell r="G494" t="str">
            <v>APPAREL</v>
          </cell>
        </row>
        <row r="495">
          <cell r="A495">
            <v>1066</v>
          </cell>
          <cell r="B495" t="str">
            <v>ESTABLISHED 2006 MED GREY</v>
          </cell>
          <cell r="C495">
            <v>26.990000000000002</v>
          </cell>
          <cell r="D495">
            <v>7.1604000000000001</v>
          </cell>
          <cell r="E495">
            <v>0.71604000000000001</v>
          </cell>
          <cell r="F495">
            <v>7.1604000000000001</v>
          </cell>
          <cell r="G495" t="str">
            <v>APPAREL</v>
          </cell>
        </row>
        <row r="496">
          <cell r="A496">
            <v>1067</v>
          </cell>
          <cell r="B496" t="str">
            <v>ESTABLISHED 2006 LG GREY</v>
          </cell>
          <cell r="C496">
            <v>26.990000000000002</v>
          </cell>
          <cell r="D496">
            <v>7.1583199999999998</v>
          </cell>
          <cell r="E496">
            <v>0.71583200000000002</v>
          </cell>
          <cell r="F496">
            <v>7.1583199999999998</v>
          </cell>
          <cell r="G496" t="str">
            <v>APPAREL</v>
          </cell>
        </row>
        <row r="497">
          <cell r="A497">
            <v>1068</v>
          </cell>
          <cell r="B497" t="str">
            <v>ESTABLISHED 2006 XL GREY</v>
          </cell>
          <cell r="C497">
            <v>26.990000000000002</v>
          </cell>
          <cell r="D497">
            <v>7.1586599999999994</v>
          </cell>
          <cell r="E497">
            <v>0.715866</v>
          </cell>
          <cell r="F497">
            <v>7.1586599999999994</v>
          </cell>
          <cell r="G497" t="str">
            <v>APPAREL</v>
          </cell>
        </row>
        <row r="498">
          <cell r="A498">
            <v>1069</v>
          </cell>
          <cell r="B498" t="str">
            <v>ESTABLISHED 2006 2XL GREY</v>
          </cell>
          <cell r="C498">
            <v>26.990000000000002</v>
          </cell>
          <cell r="D498">
            <v>8.1884399999999999</v>
          </cell>
          <cell r="E498">
            <v>0.81884400000000002</v>
          </cell>
          <cell r="F498">
            <v>8.1884399999999999</v>
          </cell>
          <cell r="G498" t="str">
            <v>APPAREL</v>
          </cell>
        </row>
        <row r="499">
          <cell r="A499" t="str">
            <v>ZZZ-01004</v>
          </cell>
          <cell r="B499" t="str">
            <v>TSHIRT NATION MENS-XL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 t="str">
            <v>APPAREL</v>
          </cell>
        </row>
        <row r="500">
          <cell r="A500" t="str">
            <v>AR06-BULK</v>
          </cell>
          <cell r="B500" t="str">
            <v>AR40 REPLACEMENT BEZEL KIT-20 BULK</v>
          </cell>
          <cell r="C500">
            <v>586</v>
          </cell>
          <cell r="D500">
            <v>4.5486000000000004</v>
          </cell>
          <cell r="E500">
            <v>0.45486000000000004</v>
          </cell>
          <cell r="F500">
            <v>4.0937400000000004</v>
          </cell>
          <cell r="G500" t="str">
            <v>ARB-PARTS</v>
          </cell>
        </row>
        <row r="501">
          <cell r="A501" t="str">
            <v>ARE130312</v>
          </cell>
          <cell r="B501" t="str">
            <v>E-30 Kit</v>
          </cell>
          <cell r="C501">
            <v>504.98999999999995</v>
          </cell>
          <cell r="D501">
            <v>252.83329999999998</v>
          </cell>
          <cell r="E501">
            <v>25.283329999999999</v>
          </cell>
          <cell r="F501">
            <v>227.54996999999997</v>
          </cell>
          <cell r="G501" t="str">
            <v>ARE</v>
          </cell>
        </row>
        <row r="502">
          <cell r="A502" t="str">
            <v>ARE130313</v>
          </cell>
          <cell r="B502" t="str">
            <v>E-30 Kit</v>
          </cell>
          <cell r="C502">
            <v>504.98999999999995</v>
          </cell>
          <cell r="D502">
            <v>0</v>
          </cell>
          <cell r="E502">
            <v>0</v>
          </cell>
          <cell r="F502">
            <v>0</v>
          </cell>
          <cell r="G502" t="str">
            <v>ARE</v>
          </cell>
        </row>
        <row r="503">
          <cell r="A503" t="str">
            <v>ARE140312</v>
          </cell>
          <cell r="B503" t="str">
            <v>E-40 Kit</v>
          </cell>
          <cell r="C503">
            <v>678.99</v>
          </cell>
          <cell r="D503">
            <v>301.18065000000001</v>
          </cell>
          <cell r="E503">
            <v>30.118065000000001</v>
          </cell>
          <cell r="F503">
            <v>271.06258500000001</v>
          </cell>
          <cell r="G503" t="str">
            <v>ARE</v>
          </cell>
        </row>
        <row r="504">
          <cell r="A504" t="str">
            <v>ARE140313</v>
          </cell>
          <cell r="B504" t="str">
            <v>E-40 Kit</v>
          </cell>
          <cell r="C504">
            <v>678.99</v>
          </cell>
          <cell r="D504">
            <v>0</v>
          </cell>
          <cell r="E504">
            <v>0</v>
          </cell>
          <cell r="F504">
            <v>0</v>
          </cell>
          <cell r="G504" t="str">
            <v>ARE</v>
          </cell>
        </row>
        <row r="505">
          <cell r="A505" t="str">
            <v>ARE48003</v>
          </cell>
          <cell r="B505" t="str">
            <v>ARE - A-SERIES LOW CW</v>
          </cell>
          <cell r="C505">
            <v>32.99</v>
          </cell>
          <cell r="D505">
            <v>14.26886</v>
          </cell>
          <cell r="E505">
            <v>1.4268860000000001</v>
          </cell>
          <cell r="F505">
            <v>12.841974</v>
          </cell>
          <cell r="G505" t="str">
            <v>ARE</v>
          </cell>
        </row>
        <row r="506">
          <cell r="A506" t="str">
            <v>ARE480033</v>
          </cell>
          <cell r="B506" t="str">
            <v>ARE - A-SERIES LOW CW</v>
          </cell>
          <cell r="C506">
            <v>32.99</v>
          </cell>
          <cell r="D506">
            <v>7.31595</v>
          </cell>
          <cell r="E506">
            <v>0.731595</v>
          </cell>
          <cell r="F506">
            <v>6.5843550000000004</v>
          </cell>
          <cell r="G506" t="str">
            <v>ARE</v>
          </cell>
        </row>
        <row r="507">
          <cell r="A507" t="str">
            <v>ARE48009</v>
          </cell>
          <cell r="B507" t="str">
            <v>ARE - A-SERIES HIGH CW</v>
          </cell>
          <cell r="C507">
            <v>41.99</v>
          </cell>
          <cell r="D507">
            <v>10.110239999999999</v>
          </cell>
          <cell r="E507">
            <v>1.0110239999999999</v>
          </cell>
          <cell r="F507">
            <v>9.0992159999999984</v>
          </cell>
          <cell r="G507" t="str">
            <v>ARE</v>
          </cell>
        </row>
        <row r="508">
          <cell r="A508" t="str">
            <v>ARE480093</v>
          </cell>
          <cell r="B508" t="str">
            <v>ARE - A-SERIES HIGH CW</v>
          </cell>
          <cell r="C508">
            <v>41.99</v>
          </cell>
          <cell r="D508">
            <v>7.1912499999999993</v>
          </cell>
          <cell r="E508">
            <v>0.71912500000000001</v>
          </cell>
          <cell r="F508">
            <v>6.4721249999999992</v>
          </cell>
          <cell r="G508" t="str">
            <v>ARE</v>
          </cell>
        </row>
        <row r="509">
          <cell r="A509" t="str">
            <v>AREDL017</v>
          </cell>
          <cell r="B509" t="str">
            <v>ARE A-SERIES BUSHING</v>
          </cell>
          <cell r="C509">
            <v>4.99</v>
          </cell>
          <cell r="D509">
            <v>6.2374000000000001</v>
          </cell>
          <cell r="E509">
            <v>0.62374000000000007</v>
          </cell>
          <cell r="F509">
            <v>5.6136600000000003</v>
          </cell>
          <cell r="G509" t="str">
            <v>ARE</v>
          </cell>
        </row>
        <row r="510">
          <cell r="A510" t="str">
            <v>AREEXTENSION</v>
          </cell>
          <cell r="B510" t="str">
            <v>8' Extension Cable</v>
          </cell>
          <cell r="C510">
            <v>29.990000000000002</v>
          </cell>
          <cell r="D510">
            <v>20.312899999999999</v>
          </cell>
          <cell r="E510">
            <v>2.0312899999999998</v>
          </cell>
          <cell r="F510">
            <v>18.281610000000001</v>
          </cell>
          <cell r="G510" t="str">
            <v>ARE</v>
          </cell>
        </row>
        <row r="511">
          <cell r="A511">
            <v>40020</v>
          </cell>
          <cell r="B511" t="str">
            <v>ROCK LIGHT KIT CW /4</v>
          </cell>
          <cell r="C511">
            <v>349.99</v>
          </cell>
          <cell r="D511">
            <v>106.02083</v>
          </cell>
          <cell r="E511">
            <v>21.204166000000001</v>
          </cell>
          <cell r="F511">
            <v>127.224996</v>
          </cell>
          <cell r="G511" t="str">
            <v>A-SERIES</v>
          </cell>
        </row>
        <row r="512">
          <cell r="A512">
            <v>40021</v>
          </cell>
          <cell r="B512" t="str">
            <v>ROCK LIGHT KIT RED /4</v>
          </cell>
          <cell r="C512">
            <v>349.99</v>
          </cell>
          <cell r="D512">
            <v>106.76962999999999</v>
          </cell>
          <cell r="E512">
            <v>213.53925999999998</v>
          </cell>
          <cell r="F512">
            <v>320.30888999999996</v>
          </cell>
          <cell r="G512" t="str">
            <v>A-SERIES</v>
          </cell>
        </row>
        <row r="513">
          <cell r="A513">
            <v>40022</v>
          </cell>
          <cell r="B513" t="str">
            <v>ROCK LIGHT KIT GRN /4</v>
          </cell>
          <cell r="C513">
            <v>349.99</v>
          </cell>
          <cell r="D513">
            <v>107.04123</v>
          </cell>
          <cell r="E513">
            <v>214.08246</v>
          </cell>
          <cell r="F513">
            <v>321.12369000000001</v>
          </cell>
          <cell r="G513" t="str">
            <v>A-SERIES</v>
          </cell>
        </row>
        <row r="514">
          <cell r="A514">
            <v>400223</v>
          </cell>
          <cell r="B514" t="str">
            <v>ROCK LIGHT KIT GRN /4</v>
          </cell>
          <cell r="C514">
            <v>367.99</v>
          </cell>
          <cell r="D514">
            <v>105.32567</v>
          </cell>
          <cell r="E514">
            <v>210.65134</v>
          </cell>
          <cell r="F514">
            <v>315.97701000000001</v>
          </cell>
          <cell r="G514" t="str">
            <v>A-SERIES</v>
          </cell>
        </row>
        <row r="515">
          <cell r="A515">
            <v>40023</v>
          </cell>
          <cell r="B515" t="str">
            <v>ROCK LIGHT KIT BLU /4</v>
          </cell>
          <cell r="C515">
            <v>349.99</v>
          </cell>
          <cell r="D515">
            <v>106.84575</v>
          </cell>
          <cell r="E515">
            <v>213.69149999999999</v>
          </cell>
          <cell r="F515">
            <v>320.53724999999997</v>
          </cell>
          <cell r="G515" t="str">
            <v>A-SERIES</v>
          </cell>
        </row>
        <row r="516">
          <cell r="A516">
            <v>40024</v>
          </cell>
          <cell r="B516" t="str">
            <v>ROCK LIGHT KIT AMB /4</v>
          </cell>
          <cell r="C516">
            <v>349.99</v>
          </cell>
          <cell r="D516">
            <v>111.76163</v>
          </cell>
          <cell r="E516">
            <v>223.52325999999999</v>
          </cell>
          <cell r="F516">
            <v>335.28489000000002</v>
          </cell>
          <cell r="G516" t="str">
            <v>A-SERIES</v>
          </cell>
        </row>
        <row r="517">
          <cell r="A517" t="str">
            <v>40024-PSK</v>
          </cell>
          <cell r="B517" t="str">
            <v>ROCK LIGHT KIT AMB /4</v>
          </cell>
          <cell r="C517">
            <v>349.99</v>
          </cell>
          <cell r="D517">
            <v>128.32920999999999</v>
          </cell>
          <cell r="E517">
            <v>256.65841999999998</v>
          </cell>
          <cell r="F517">
            <v>384.98762999999997</v>
          </cell>
          <cell r="G517" t="str">
            <v>A-SERIES</v>
          </cell>
        </row>
        <row r="518">
          <cell r="A518">
            <v>40025</v>
          </cell>
          <cell r="B518" t="str">
            <v>ROCK LIGHT KIT CW /6</v>
          </cell>
          <cell r="C518">
            <v>479.99</v>
          </cell>
          <cell r="D518">
            <v>141.47662</v>
          </cell>
          <cell r="E518">
            <v>282.95323999999999</v>
          </cell>
          <cell r="F518">
            <v>424.42985999999996</v>
          </cell>
          <cell r="G518" t="str">
            <v>A-SERIES</v>
          </cell>
        </row>
        <row r="519">
          <cell r="A519">
            <v>40026</v>
          </cell>
          <cell r="B519" t="str">
            <v>ROCK LIGHT KIT RED /6</v>
          </cell>
          <cell r="C519">
            <v>479.99</v>
          </cell>
          <cell r="D519">
            <v>142.59981999999999</v>
          </cell>
          <cell r="E519">
            <v>285.19963999999999</v>
          </cell>
          <cell r="F519">
            <v>427.79945999999995</v>
          </cell>
          <cell r="G519" t="str">
            <v>A-SERIES</v>
          </cell>
        </row>
        <row r="520">
          <cell r="A520">
            <v>40027</v>
          </cell>
          <cell r="B520" t="str">
            <v>ROCK LIGHT KIT GRN /6</v>
          </cell>
          <cell r="C520">
            <v>479.99</v>
          </cell>
          <cell r="D520">
            <v>143.00721999999999</v>
          </cell>
          <cell r="E520">
            <v>286.01443999999998</v>
          </cell>
          <cell r="F520">
            <v>429.02166</v>
          </cell>
          <cell r="G520" t="str">
            <v>A-SERIES</v>
          </cell>
        </row>
        <row r="521">
          <cell r="A521">
            <v>400273</v>
          </cell>
          <cell r="B521" t="str">
            <v>ROCK LIGHT KIT GRN /6</v>
          </cell>
          <cell r="C521">
            <v>503.99</v>
          </cell>
          <cell r="D521">
            <v>110.54739000000001</v>
          </cell>
          <cell r="E521">
            <v>221.09478000000001</v>
          </cell>
          <cell r="F521">
            <v>331.64217000000002</v>
          </cell>
          <cell r="G521" t="str">
            <v>A-SERIES</v>
          </cell>
        </row>
        <row r="522">
          <cell r="A522">
            <v>40028</v>
          </cell>
          <cell r="B522" t="str">
            <v>ROCK LIGHT KIT BLU /6</v>
          </cell>
          <cell r="C522">
            <v>479.99</v>
          </cell>
          <cell r="D522">
            <v>142.714</v>
          </cell>
          <cell r="E522">
            <v>285.428</v>
          </cell>
          <cell r="F522">
            <v>428.142</v>
          </cell>
          <cell r="G522" t="str">
            <v>A-SERIES</v>
          </cell>
        </row>
        <row r="523">
          <cell r="A523">
            <v>40029</v>
          </cell>
          <cell r="B523" t="str">
            <v>ROCK LIGHT KIT AMB /6</v>
          </cell>
          <cell r="C523">
            <v>479.99</v>
          </cell>
          <cell r="D523">
            <v>150.08781999999999</v>
          </cell>
          <cell r="E523">
            <v>300.17563999999999</v>
          </cell>
          <cell r="F523">
            <v>450.26346000000001</v>
          </cell>
          <cell r="G523" t="str">
            <v>A-SERIES</v>
          </cell>
        </row>
        <row r="524">
          <cell r="A524">
            <v>40076</v>
          </cell>
          <cell r="B524" t="str">
            <v>BOAT DECK KIT CW /4</v>
          </cell>
          <cell r="C524">
            <v>299.99</v>
          </cell>
          <cell r="D524">
            <v>100.92415</v>
          </cell>
          <cell r="E524">
            <v>201.84829999999999</v>
          </cell>
          <cell r="F524">
            <v>302.77244999999999</v>
          </cell>
          <cell r="G524" t="str">
            <v>A-SERIES</v>
          </cell>
        </row>
        <row r="525">
          <cell r="A525">
            <v>400763</v>
          </cell>
          <cell r="B525" t="str">
            <v>BOAT DECK KIT CW /4</v>
          </cell>
          <cell r="C525">
            <v>314.99</v>
          </cell>
          <cell r="D525">
            <v>95.959090000000003</v>
          </cell>
          <cell r="E525">
            <v>191.91818000000001</v>
          </cell>
          <cell r="F525">
            <v>287.87727000000001</v>
          </cell>
          <cell r="G525" t="str">
            <v>A-SERIES</v>
          </cell>
        </row>
        <row r="526">
          <cell r="A526">
            <v>40077</v>
          </cell>
          <cell r="B526" t="str">
            <v>BOAT DECK KIT BLU /4</v>
          </cell>
          <cell r="C526">
            <v>299.99</v>
          </cell>
          <cell r="D526">
            <v>124.90469000000002</v>
          </cell>
          <cell r="E526">
            <v>249.80938000000003</v>
          </cell>
          <cell r="F526">
            <v>374.71407000000005</v>
          </cell>
          <cell r="G526" t="str">
            <v>A-SERIES</v>
          </cell>
        </row>
        <row r="527">
          <cell r="A527">
            <v>400773</v>
          </cell>
          <cell r="B527" t="str">
            <v>BOAT DECK KIT BLU /4</v>
          </cell>
          <cell r="C527">
            <v>319.99</v>
          </cell>
          <cell r="D527">
            <v>96.784589999999994</v>
          </cell>
          <cell r="E527">
            <v>193.56917999999999</v>
          </cell>
          <cell r="F527">
            <v>290.35377</v>
          </cell>
          <cell r="G527" t="str">
            <v>A-SERIES</v>
          </cell>
        </row>
        <row r="528">
          <cell r="A528">
            <v>40078</v>
          </cell>
          <cell r="B528" t="str">
            <v>BOAT DECK KIT RED /4</v>
          </cell>
          <cell r="C528">
            <v>299.99</v>
          </cell>
          <cell r="D528">
            <v>108.40282999999999</v>
          </cell>
          <cell r="E528">
            <v>216.80565999999999</v>
          </cell>
          <cell r="F528">
            <v>325.20848999999998</v>
          </cell>
          <cell r="G528" t="str">
            <v>A-SERIES</v>
          </cell>
        </row>
        <row r="529">
          <cell r="A529">
            <v>400783</v>
          </cell>
          <cell r="B529" t="str">
            <v>BOAT DECK KIT RED /4</v>
          </cell>
          <cell r="C529">
            <v>314.99</v>
          </cell>
          <cell r="D529">
            <v>106.09679</v>
          </cell>
          <cell r="E529">
            <v>212.19358</v>
          </cell>
          <cell r="F529">
            <v>318.29037</v>
          </cell>
          <cell r="G529" t="str">
            <v>A-SERIES</v>
          </cell>
        </row>
        <row r="530">
          <cell r="A530">
            <v>40079</v>
          </cell>
          <cell r="B530" t="str">
            <v>BOAT DECK KIT GRN /4</v>
          </cell>
          <cell r="C530">
            <v>299.99</v>
          </cell>
          <cell r="D530">
            <v>108.49551</v>
          </cell>
          <cell r="E530">
            <v>216.99101999999999</v>
          </cell>
          <cell r="F530">
            <v>325.48653000000002</v>
          </cell>
          <cell r="G530" t="str">
            <v>A-SERIES</v>
          </cell>
        </row>
        <row r="531">
          <cell r="A531">
            <v>400793</v>
          </cell>
          <cell r="B531" t="str">
            <v>BOAT DECK KIT GRN /4</v>
          </cell>
          <cell r="C531">
            <v>314.99</v>
          </cell>
          <cell r="D531">
            <v>106.18947000000001</v>
          </cell>
          <cell r="E531">
            <v>212.37894000000003</v>
          </cell>
          <cell r="F531">
            <v>318.56841000000003</v>
          </cell>
          <cell r="G531" t="str">
            <v>A-SERIES</v>
          </cell>
        </row>
        <row r="532">
          <cell r="A532">
            <v>40080</v>
          </cell>
          <cell r="B532" t="str">
            <v>BOAT DECK KIT AMB /4</v>
          </cell>
          <cell r="C532">
            <v>299.99</v>
          </cell>
          <cell r="D532">
            <v>113.39482999999998</v>
          </cell>
          <cell r="E532">
            <v>226.78965999999997</v>
          </cell>
          <cell r="F532">
            <v>340.18448999999998</v>
          </cell>
          <cell r="G532" t="str">
            <v>A-SERIES</v>
          </cell>
        </row>
        <row r="533">
          <cell r="A533">
            <v>400803</v>
          </cell>
          <cell r="B533" t="str">
            <v>BOAT DECK KIT AMB /4</v>
          </cell>
          <cell r="C533">
            <v>314.99</v>
          </cell>
          <cell r="D533">
            <v>111.08879</v>
          </cell>
          <cell r="E533">
            <v>222.17758000000001</v>
          </cell>
          <cell r="F533">
            <v>333.26636999999999</v>
          </cell>
          <cell r="G533" t="str">
            <v>A-SERIES</v>
          </cell>
        </row>
        <row r="534">
          <cell r="A534">
            <v>40081</v>
          </cell>
          <cell r="B534" t="str">
            <v>BOAT DECK KIT 2CW/2BLU /4</v>
          </cell>
          <cell r="C534">
            <v>299.99</v>
          </cell>
          <cell r="D534">
            <v>131.55316999999999</v>
          </cell>
          <cell r="E534">
            <v>263.10633999999999</v>
          </cell>
          <cell r="F534">
            <v>394.65950999999995</v>
          </cell>
          <cell r="G534" t="str">
            <v>A-SERIES</v>
          </cell>
        </row>
        <row r="535">
          <cell r="A535">
            <v>400813</v>
          </cell>
          <cell r="B535" t="str">
            <v>BOAT DECK KIT 2CW/2BLU /4</v>
          </cell>
          <cell r="C535">
            <v>299.99</v>
          </cell>
          <cell r="D535">
            <v>129.24713</v>
          </cell>
          <cell r="E535">
            <v>258.49426</v>
          </cell>
          <cell r="F535">
            <v>387.74139000000002</v>
          </cell>
          <cell r="G535" t="str">
            <v>A-SERIES</v>
          </cell>
        </row>
        <row r="536">
          <cell r="A536">
            <v>40082</v>
          </cell>
          <cell r="B536" t="str">
            <v>BOAT DECK KIT 2CW/2RED /4</v>
          </cell>
          <cell r="C536">
            <v>299.99</v>
          </cell>
          <cell r="D536">
            <v>131.58602999999999</v>
          </cell>
          <cell r="E536">
            <v>263.17205999999999</v>
          </cell>
          <cell r="F536">
            <v>394.75808999999998</v>
          </cell>
          <cell r="G536" t="str">
            <v>A-SERIES</v>
          </cell>
        </row>
        <row r="537">
          <cell r="A537">
            <v>400823</v>
          </cell>
          <cell r="B537" t="str">
            <v>BOAT DECK KIT 2CW/2RED /4</v>
          </cell>
          <cell r="C537">
            <v>299.99</v>
          </cell>
          <cell r="D537">
            <v>129.27999</v>
          </cell>
          <cell r="E537">
            <v>258.55998</v>
          </cell>
          <cell r="F537">
            <v>387.83996999999999</v>
          </cell>
          <cell r="G537" t="str">
            <v>A-SERIES</v>
          </cell>
        </row>
        <row r="538">
          <cell r="A538">
            <v>40083</v>
          </cell>
          <cell r="B538" t="str">
            <v>BOAT DECK KIT 2CW/2GRN /4</v>
          </cell>
          <cell r="C538">
            <v>299.99</v>
          </cell>
          <cell r="D538">
            <v>131.63237000000001</v>
          </cell>
          <cell r="E538">
            <v>263.26474000000002</v>
          </cell>
          <cell r="F538">
            <v>394.89711</v>
          </cell>
          <cell r="G538" t="str">
            <v>A-SERIES</v>
          </cell>
        </row>
        <row r="539">
          <cell r="A539">
            <v>400833</v>
          </cell>
          <cell r="B539" t="str">
            <v>BOAT DECK KIT 2CW/2GRN /4</v>
          </cell>
          <cell r="C539">
            <v>299.99</v>
          </cell>
          <cell r="D539">
            <v>129.32632999999998</v>
          </cell>
          <cell r="E539">
            <v>258.65265999999997</v>
          </cell>
          <cell r="F539">
            <v>387.97898999999995</v>
          </cell>
          <cell r="G539" t="str">
            <v>A-SERIES</v>
          </cell>
        </row>
        <row r="540">
          <cell r="A540">
            <v>40084</v>
          </cell>
          <cell r="B540" t="str">
            <v>BOAT DECK KIT 2CW/2AMB /4</v>
          </cell>
          <cell r="C540">
            <v>299.99</v>
          </cell>
          <cell r="D540">
            <v>134.08203</v>
          </cell>
          <cell r="E540">
            <v>268.16406000000001</v>
          </cell>
          <cell r="F540">
            <v>402.24608999999998</v>
          </cell>
          <cell r="G540" t="str">
            <v>A-SERIES</v>
          </cell>
        </row>
        <row r="541">
          <cell r="A541">
            <v>400843</v>
          </cell>
          <cell r="B541" t="str">
            <v>BOAT DECK KIT 2CW/2AMB /4</v>
          </cell>
          <cell r="C541">
            <v>299.99</v>
          </cell>
          <cell r="D541">
            <v>131.77599000000001</v>
          </cell>
          <cell r="E541">
            <v>263.55198000000001</v>
          </cell>
          <cell r="F541">
            <v>395.32797000000005</v>
          </cell>
          <cell r="G541" t="str">
            <v>A-SERIES</v>
          </cell>
        </row>
        <row r="542">
          <cell r="A542">
            <v>40085</v>
          </cell>
          <cell r="B542" t="str">
            <v>BOAT DECK KIT CW /6</v>
          </cell>
          <cell r="C542">
            <v>399.99</v>
          </cell>
          <cell r="D542">
            <v>140.8663</v>
          </cell>
          <cell r="E542">
            <v>281.73259999999999</v>
          </cell>
          <cell r="F542">
            <v>422.59889999999996</v>
          </cell>
          <cell r="G542" t="str">
            <v>A-SERIES</v>
          </cell>
        </row>
        <row r="543">
          <cell r="A543">
            <v>400853</v>
          </cell>
          <cell r="B543" t="str">
            <v>BOAT DECK KIT CW /6</v>
          </cell>
          <cell r="C543">
            <v>419.99</v>
          </cell>
          <cell r="D543">
            <v>121.46231999999999</v>
          </cell>
          <cell r="E543">
            <v>242.92463999999998</v>
          </cell>
          <cell r="F543">
            <v>364.38695999999999</v>
          </cell>
          <cell r="G543" t="str">
            <v>A-SERIES</v>
          </cell>
        </row>
        <row r="544">
          <cell r="A544">
            <v>40086</v>
          </cell>
          <cell r="B544" t="str">
            <v>BOAT DECK KIT BLU /6</v>
          </cell>
          <cell r="C544">
            <v>399.99</v>
          </cell>
          <cell r="D544">
            <v>141.89091999999999</v>
          </cell>
          <cell r="E544">
            <v>283.78183999999999</v>
          </cell>
          <cell r="F544">
            <v>425.67275999999998</v>
          </cell>
          <cell r="G544" t="str">
            <v>A-SERIES</v>
          </cell>
        </row>
        <row r="545">
          <cell r="A545">
            <v>400863</v>
          </cell>
          <cell r="B545" t="str">
            <v>BOAT DECK KIT BLU /6</v>
          </cell>
          <cell r="C545">
            <v>419.99</v>
          </cell>
          <cell r="D545">
            <v>122.70057</v>
          </cell>
          <cell r="E545">
            <v>245.40114</v>
          </cell>
          <cell r="F545">
            <v>368.10171000000003</v>
          </cell>
          <cell r="G545" t="str">
            <v>A-SERIES</v>
          </cell>
        </row>
        <row r="546">
          <cell r="A546">
            <v>40087</v>
          </cell>
          <cell r="B546" t="str">
            <v>BOAT DECK KIT RED /6</v>
          </cell>
          <cell r="C546">
            <v>399.99</v>
          </cell>
          <cell r="D546">
            <v>141.98949999999999</v>
          </cell>
          <cell r="E546">
            <v>283.97899999999998</v>
          </cell>
          <cell r="F546">
            <v>425.96849999999995</v>
          </cell>
          <cell r="G546" t="str">
            <v>A-SERIES</v>
          </cell>
        </row>
        <row r="547">
          <cell r="A547">
            <v>400873</v>
          </cell>
          <cell r="B547" t="str">
            <v>BOAT DECK KIT RED /6</v>
          </cell>
          <cell r="C547">
            <v>419.99</v>
          </cell>
          <cell r="D547">
            <v>122.81471000000001</v>
          </cell>
          <cell r="E547">
            <v>245.62942000000001</v>
          </cell>
          <cell r="F547">
            <v>368.44413000000003</v>
          </cell>
          <cell r="G547" t="str">
            <v>A-SERIES</v>
          </cell>
        </row>
        <row r="548">
          <cell r="A548">
            <v>40088</v>
          </cell>
          <cell r="B548" t="str">
            <v>BOAT DECK KIT GRN /6</v>
          </cell>
          <cell r="C548">
            <v>399.99</v>
          </cell>
          <cell r="D548">
            <v>142.12852000000001</v>
          </cell>
          <cell r="E548">
            <v>284.25704000000002</v>
          </cell>
          <cell r="F548">
            <v>426.38556000000005</v>
          </cell>
          <cell r="G548" t="str">
            <v>A-SERIES</v>
          </cell>
        </row>
        <row r="549">
          <cell r="A549">
            <v>400883</v>
          </cell>
          <cell r="B549" t="str">
            <v>BOAT DECK KIT GRN /6</v>
          </cell>
          <cell r="C549">
            <v>419.99</v>
          </cell>
          <cell r="D549">
            <v>139.87498000000002</v>
          </cell>
          <cell r="E549">
            <v>279.74996000000004</v>
          </cell>
          <cell r="F549">
            <v>419.62494000000004</v>
          </cell>
          <cell r="G549" t="str">
            <v>A-SERIES</v>
          </cell>
        </row>
        <row r="550">
          <cell r="A550">
            <v>40089</v>
          </cell>
          <cell r="B550" t="str">
            <v>BOAT DECK KIT AMB /6</v>
          </cell>
          <cell r="C550">
            <v>399.99</v>
          </cell>
          <cell r="D550">
            <v>149.47749999999999</v>
          </cell>
          <cell r="E550">
            <v>298.95499999999998</v>
          </cell>
          <cell r="F550">
            <v>448.4325</v>
          </cell>
          <cell r="G550" t="str">
            <v>A-SERIES</v>
          </cell>
        </row>
        <row r="551">
          <cell r="A551">
            <v>400893</v>
          </cell>
          <cell r="B551" t="str">
            <v>BOAT DECK KIT AMB /6</v>
          </cell>
          <cell r="C551">
            <v>419.99</v>
          </cell>
          <cell r="D551">
            <v>147.22396000000001</v>
          </cell>
          <cell r="E551">
            <v>294.44792000000001</v>
          </cell>
          <cell r="F551">
            <v>441.67187999999999</v>
          </cell>
          <cell r="G551" t="str">
            <v>A-SERIES</v>
          </cell>
        </row>
        <row r="552">
          <cell r="A552">
            <v>40090</v>
          </cell>
          <cell r="B552" t="str">
            <v>BOAT DECK KIT 2CW/4BLU</v>
          </cell>
          <cell r="C552">
            <v>399.99</v>
          </cell>
          <cell r="D552">
            <v>165.10698000000002</v>
          </cell>
          <cell r="E552">
            <v>330.21396000000004</v>
          </cell>
          <cell r="F552">
            <v>495.32094000000006</v>
          </cell>
          <cell r="G552" t="str">
            <v>A-SERIES</v>
          </cell>
        </row>
        <row r="553">
          <cell r="A553">
            <v>400903</v>
          </cell>
          <cell r="B553" t="str">
            <v>BOAT DECK KIT 2CW/4BLU</v>
          </cell>
          <cell r="C553">
            <v>399.99</v>
          </cell>
          <cell r="D553">
            <v>162.85343999999998</v>
          </cell>
          <cell r="E553">
            <v>325.70687999999996</v>
          </cell>
          <cell r="F553">
            <v>488.56031999999993</v>
          </cell>
          <cell r="G553" t="str">
            <v>A-SERIES</v>
          </cell>
        </row>
        <row r="554">
          <cell r="A554">
            <v>40091</v>
          </cell>
          <cell r="B554" t="str">
            <v>BOAT DECK KIT 2CW/4RED</v>
          </cell>
          <cell r="C554">
            <v>399.99</v>
          </cell>
          <cell r="D554">
            <v>165.17269999999999</v>
          </cell>
          <cell r="E554">
            <v>330.34539999999998</v>
          </cell>
          <cell r="F554">
            <v>495.5181</v>
          </cell>
          <cell r="G554" t="str">
            <v>A-SERIES</v>
          </cell>
        </row>
        <row r="555">
          <cell r="A555">
            <v>400913</v>
          </cell>
          <cell r="B555" t="str">
            <v>BOAT DECK KIT 2CW/4RED</v>
          </cell>
          <cell r="C555">
            <v>399.99</v>
          </cell>
          <cell r="D555">
            <v>162.98526000000001</v>
          </cell>
          <cell r="E555">
            <v>325.97052000000002</v>
          </cell>
          <cell r="F555">
            <v>488.95578</v>
          </cell>
          <cell r="G555" t="str">
            <v>A-SERIES</v>
          </cell>
        </row>
        <row r="556">
          <cell r="A556">
            <v>40092</v>
          </cell>
          <cell r="B556" t="str">
            <v>BOAT DECK KIT 2CW/4GRN</v>
          </cell>
          <cell r="C556">
            <v>399.99</v>
          </cell>
          <cell r="D556">
            <v>165.26537999999999</v>
          </cell>
          <cell r="E556">
            <v>330.53075999999999</v>
          </cell>
          <cell r="F556">
            <v>495.79613999999998</v>
          </cell>
          <cell r="G556" t="str">
            <v>A-SERIES</v>
          </cell>
        </row>
        <row r="557">
          <cell r="A557">
            <v>400923</v>
          </cell>
          <cell r="B557" t="str">
            <v>BOAT DECK KIT 2CW/4GRN</v>
          </cell>
          <cell r="C557">
            <v>399.99</v>
          </cell>
          <cell r="D557">
            <v>163.01184000000001</v>
          </cell>
          <cell r="E557">
            <v>326.02368000000001</v>
          </cell>
          <cell r="F557">
            <v>489.03552000000002</v>
          </cell>
          <cell r="G557" t="str">
            <v>A-SERIES</v>
          </cell>
        </row>
        <row r="558">
          <cell r="A558">
            <v>40093</v>
          </cell>
          <cell r="B558" t="str">
            <v>BOAT DECK KIT 2CW/4AMB</v>
          </cell>
          <cell r="C558">
            <v>399.99</v>
          </cell>
          <cell r="D558">
            <v>170.16469999999998</v>
          </cell>
          <cell r="E558">
            <v>340.32939999999996</v>
          </cell>
          <cell r="F558">
            <v>510.49409999999995</v>
          </cell>
          <cell r="G558" t="str">
            <v>A-SERIES</v>
          </cell>
        </row>
        <row r="559">
          <cell r="A559">
            <v>400933</v>
          </cell>
          <cell r="B559" t="str">
            <v>BOAT DECK KIT 2CW/4AMB</v>
          </cell>
          <cell r="C559">
            <v>399.99</v>
          </cell>
          <cell r="D559">
            <v>167.91116</v>
          </cell>
          <cell r="E559">
            <v>335.82231999999999</v>
          </cell>
          <cell r="F559">
            <v>503.73347999999999</v>
          </cell>
          <cell r="G559" t="str">
            <v>A-SERIES</v>
          </cell>
        </row>
        <row r="560">
          <cell r="A560">
            <v>40098</v>
          </cell>
          <cell r="B560" t="str">
            <v>A-SERIES CW BULK /20</v>
          </cell>
          <cell r="C560">
            <v>660</v>
          </cell>
          <cell r="D560">
            <v>203.74699999999999</v>
          </cell>
          <cell r="E560">
            <v>407.49399999999997</v>
          </cell>
          <cell r="F560">
            <v>611.24099999999999</v>
          </cell>
          <cell r="G560" t="str">
            <v>A-SERIES</v>
          </cell>
        </row>
        <row r="561">
          <cell r="A561">
            <v>400983</v>
          </cell>
          <cell r="B561" t="str">
            <v>A-SERIES CW BULK /20</v>
          </cell>
          <cell r="C561">
            <v>660</v>
          </cell>
          <cell r="D561">
            <v>203.74699999999999</v>
          </cell>
          <cell r="E561">
            <v>407.49399999999997</v>
          </cell>
          <cell r="F561">
            <v>611.24099999999999</v>
          </cell>
          <cell r="G561" t="str">
            <v>A-SERIES</v>
          </cell>
        </row>
        <row r="562">
          <cell r="A562">
            <v>40261</v>
          </cell>
          <cell r="B562" t="str">
            <v>A-SERIES HP NW BULK /20</v>
          </cell>
          <cell r="C562">
            <v>660</v>
          </cell>
          <cell r="D562">
            <v>202.34700000000001</v>
          </cell>
          <cell r="E562">
            <v>404.69400000000002</v>
          </cell>
          <cell r="F562">
            <v>607.04100000000005</v>
          </cell>
          <cell r="G562" t="str">
            <v>A-SERIES</v>
          </cell>
        </row>
        <row r="563">
          <cell r="A563">
            <v>402613</v>
          </cell>
          <cell r="B563" t="str">
            <v>A-SERIES HP NW BULK /20</v>
          </cell>
          <cell r="C563">
            <v>660</v>
          </cell>
          <cell r="D563">
            <v>202.34700000000001</v>
          </cell>
          <cell r="E563">
            <v>404.69400000000002</v>
          </cell>
          <cell r="F563">
            <v>607.04100000000005</v>
          </cell>
          <cell r="G563" t="str">
            <v>A-SERIES</v>
          </cell>
        </row>
        <row r="564">
          <cell r="A564">
            <v>48001</v>
          </cell>
          <cell r="B564" t="str">
            <v>A-SERIES LP BLK WW</v>
          </cell>
          <cell r="C564">
            <v>69.990000000000009</v>
          </cell>
          <cell r="D564">
            <v>17.42351</v>
          </cell>
          <cell r="E564">
            <v>34.847020000000001</v>
          </cell>
          <cell r="F564">
            <v>52.270530000000001</v>
          </cell>
          <cell r="G564" t="str">
            <v>A-SERIES</v>
          </cell>
        </row>
        <row r="565">
          <cell r="A565">
            <v>480013</v>
          </cell>
          <cell r="B565" t="str">
            <v>A-SERIES LP BLK WW</v>
          </cell>
          <cell r="C565">
            <v>89.990000000000009</v>
          </cell>
          <cell r="D565">
            <v>12.790620000000001</v>
          </cell>
          <cell r="E565">
            <v>25.581240000000001</v>
          </cell>
          <cell r="F565">
            <v>38.371859999999998</v>
          </cell>
          <cell r="G565" t="str">
            <v>A-SERIES</v>
          </cell>
        </row>
        <row r="566">
          <cell r="A566">
            <v>48002</v>
          </cell>
          <cell r="B566" t="str">
            <v>A-SERIES LP BLK NW</v>
          </cell>
          <cell r="C566">
            <v>69.990000000000009</v>
          </cell>
          <cell r="D566">
            <v>17.360519999999998</v>
          </cell>
          <cell r="E566">
            <v>34.721039999999995</v>
          </cell>
          <cell r="F566">
            <v>52.081559999999996</v>
          </cell>
          <cell r="G566" t="str">
            <v>A-SERIES</v>
          </cell>
        </row>
        <row r="567">
          <cell r="A567">
            <v>48003</v>
          </cell>
          <cell r="B567" t="str">
            <v>A-SERIES LP BLK CW</v>
          </cell>
          <cell r="C567">
            <v>69.990000000000009</v>
          </cell>
          <cell r="D567">
            <v>17.175640000000001</v>
          </cell>
          <cell r="E567">
            <v>34.351280000000003</v>
          </cell>
          <cell r="F567">
            <v>51.526920000000004</v>
          </cell>
          <cell r="G567" t="str">
            <v>A-SERIES</v>
          </cell>
        </row>
        <row r="568">
          <cell r="A568">
            <v>48004</v>
          </cell>
          <cell r="B568" t="str">
            <v>A-SERIES LP BLK RED</v>
          </cell>
          <cell r="C568">
            <v>69.990000000000009</v>
          </cell>
          <cell r="D568">
            <v>17.362840000000002</v>
          </cell>
          <cell r="E568">
            <v>34.725680000000004</v>
          </cell>
          <cell r="F568">
            <v>52.088520000000003</v>
          </cell>
          <cell r="G568" t="str">
            <v>A-SERIES</v>
          </cell>
        </row>
        <row r="569">
          <cell r="A569">
            <v>48005</v>
          </cell>
          <cell r="B569" t="str">
            <v>A-SERIES LP BLK BLU</v>
          </cell>
          <cell r="C569">
            <v>69.990000000000009</v>
          </cell>
          <cell r="D569">
            <v>17.346410000000002</v>
          </cell>
          <cell r="E569">
            <v>34.692820000000005</v>
          </cell>
          <cell r="F569">
            <v>52.039230000000003</v>
          </cell>
          <cell r="G569" t="str">
            <v>A-SERIES</v>
          </cell>
        </row>
        <row r="570">
          <cell r="A570">
            <v>48006</v>
          </cell>
          <cell r="B570" t="str">
            <v>A-SERIES LP BLK GRN</v>
          </cell>
          <cell r="C570">
            <v>69.990000000000009</v>
          </cell>
          <cell r="D570">
            <v>21.527899999999999</v>
          </cell>
          <cell r="E570">
            <v>43.055799999999998</v>
          </cell>
          <cell r="F570">
            <v>64.583699999999993</v>
          </cell>
          <cell r="G570" t="str">
            <v>A-SERIES</v>
          </cell>
        </row>
        <row r="571">
          <cell r="A571">
            <v>480063</v>
          </cell>
          <cell r="B571" t="str">
            <v>A-SERIES LP BLK GRN</v>
          </cell>
          <cell r="C571">
            <v>73.990000000000009</v>
          </cell>
          <cell r="D571">
            <v>17.693950000000001</v>
          </cell>
          <cell r="E571">
            <v>35.387900000000002</v>
          </cell>
          <cell r="F571">
            <v>53.081850000000003</v>
          </cell>
          <cell r="G571" t="str">
            <v>A-SERIES</v>
          </cell>
        </row>
        <row r="572">
          <cell r="A572">
            <v>48007</v>
          </cell>
          <cell r="B572" t="str">
            <v>A-SERIES HP BLK WW</v>
          </cell>
          <cell r="C572">
            <v>89.990000000000009</v>
          </cell>
          <cell r="D572">
            <v>17.458739999999999</v>
          </cell>
          <cell r="E572">
            <v>34.917479999999998</v>
          </cell>
          <cell r="F572">
            <v>52.376219999999996</v>
          </cell>
          <cell r="G572" t="str">
            <v>A-SERIES</v>
          </cell>
        </row>
        <row r="573">
          <cell r="A573">
            <v>480073</v>
          </cell>
          <cell r="B573" t="str">
            <v>A-SERIES HP BLK WW</v>
          </cell>
          <cell r="C573">
            <v>94.99</v>
          </cell>
          <cell r="D573">
            <v>17.766680000000001</v>
          </cell>
          <cell r="E573">
            <v>35.533360000000002</v>
          </cell>
          <cell r="F573">
            <v>53.300040000000003</v>
          </cell>
          <cell r="G573" t="str">
            <v>A-SERIES</v>
          </cell>
        </row>
        <row r="574">
          <cell r="A574">
            <v>48008</v>
          </cell>
          <cell r="B574" t="str">
            <v>A-SERIES HP BLK NW</v>
          </cell>
          <cell r="C574">
            <v>89.990000000000009</v>
          </cell>
          <cell r="D574">
            <v>17.29571</v>
          </cell>
          <cell r="E574">
            <v>34.591419999999999</v>
          </cell>
          <cell r="F574">
            <v>51.887129999999999</v>
          </cell>
          <cell r="G574" t="str">
            <v>A-SERIES</v>
          </cell>
        </row>
        <row r="575">
          <cell r="A575">
            <v>48009</v>
          </cell>
          <cell r="B575" t="str">
            <v>A-SERIES HP BLK CW</v>
          </cell>
          <cell r="C575">
            <v>89.990000000000009</v>
          </cell>
          <cell r="D575">
            <v>17.158909999999999</v>
          </cell>
          <cell r="E575">
            <v>34.317819999999998</v>
          </cell>
          <cell r="F575">
            <v>51.476729999999996</v>
          </cell>
          <cell r="G575" t="str">
            <v>A-SERIES</v>
          </cell>
        </row>
        <row r="576">
          <cell r="A576">
            <v>48010</v>
          </cell>
          <cell r="B576" t="str">
            <v>A-SERIES HP BLK RED</v>
          </cell>
          <cell r="C576">
            <v>89.990000000000009</v>
          </cell>
          <cell r="D576">
            <v>17.346109999999999</v>
          </cell>
          <cell r="E576">
            <v>34.692219999999999</v>
          </cell>
          <cell r="F576">
            <v>52.038330000000002</v>
          </cell>
          <cell r="G576" t="str">
            <v>A-SERIES</v>
          </cell>
        </row>
        <row r="577">
          <cell r="A577">
            <v>48011</v>
          </cell>
          <cell r="B577" t="str">
            <v>A-SERIES HP BLK BLU</v>
          </cell>
          <cell r="C577">
            <v>89.990000000000009</v>
          </cell>
          <cell r="D577">
            <v>17.36514</v>
          </cell>
          <cell r="E577">
            <v>34.73028</v>
          </cell>
          <cell r="F577">
            <v>52.095420000000004</v>
          </cell>
          <cell r="G577" t="str">
            <v>A-SERIES</v>
          </cell>
        </row>
        <row r="578">
          <cell r="A578">
            <v>48012</v>
          </cell>
          <cell r="B578" t="str">
            <v>A-SERIES HP BLK GRN</v>
          </cell>
          <cell r="C578">
            <v>89.990000000000009</v>
          </cell>
          <cell r="D578">
            <v>17.414010000000001</v>
          </cell>
          <cell r="E578">
            <v>34.828020000000002</v>
          </cell>
          <cell r="F578">
            <v>52.24203</v>
          </cell>
          <cell r="G578" t="str">
            <v>A-SERIES</v>
          </cell>
        </row>
        <row r="579">
          <cell r="A579">
            <v>480123</v>
          </cell>
          <cell r="B579" t="str">
            <v>A-SERIES HP BLK GRN</v>
          </cell>
          <cell r="C579">
            <v>94.99</v>
          </cell>
          <cell r="D579">
            <v>17.72195</v>
          </cell>
          <cell r="E579">
            <v>35.443899999999999</v>
          </cell>
          <cell r="F579">
            <v>53.165849999999999</v>
          </cell>
          <cell r="G579" t="str">
            <v>A-SERIES</v>
          </cell>
        </row>
        <row r="580">
          <cell r="A580">
            <v>48013</v>
          </cell>
          <cell r="B580" t="str">
            <v>A-SERIES LP WHT WW</v>
          </cell>
          <cell r="C580">
            <v>69.990000000000009</v>
          </cell>
          <cell r="D580">
            <v>18.438400000000001</v>
          </cell>
          <cell r="E580">
            <v>36.876800000000003</v>
          </cell>
          <cell r="F580">
            <v>55.315200000000004</v>
          </cell>
          <cell r="G580" t="str">
            <v>A-SERIES</v>
          </cell>
        </row>
        <row r="581">
          <cell r="A581">
            <v>480133</v>
          </cell>
          <cell r="B581" t="str">
            <v>A-SERIES LP WHT WW</v>
          </cell>
          <cell r="C581">
            <v>73.990000000000009</v>
          </cell>
          <cell r="D581">
            <v>12.929189999999998</v>
          </cell>
          <cell r="E581">
            <v>25.858379999999997</v>
          </cell>
          <cell r="F581">
            <v>38.787569999999995</v>
          </cell>
          <cell r="G581" t="str">
            <v>A-SERIES</v>
          </cell>
        </row>
        <row r="582">
          <cell r="A582">
            <v>48014</v>
          </cell>
          <cell r="B582" t="str">
            <v>A-SERIES LP WHT NW</v>
          </cell>
          <cell r="C582">
            <v>69.990000000000009</v>
          </cell>
          <cell r="D582">
            <v>18.375409999999999</v>
          </cell>
          <cell r="E582">
            <v>36.750819999999997</v>
          </cell>
          <cell r="F582">
            <v>55.126229999999993</v>
          </cell>
          <cell r="G582" t="str">
            <v>A-SERIES</v>
          </cell>
        </row>
        <row r="583">
          <cell r="A583">
            <v>48015</v>
          </cell>
          <cell r="B583" t="str">
            <v>A-SERIES LP WHT CW</v>
          </cell>
          <cell r="C583">
            <v>69.990000000000009</v>
          </cell>
          <cell r="D583">
            <v>18.190529999999999</v>
          </cell>
          <cell r="E583">
            <v>36.381059999999998</v>
          </cell>
          <cell r="F583">
            <v>54.57159</v>
          </cell>
          <cell r="G583" t="str">
            <v>A-SERIES</v>
          </cell>
        </row>
        <row r="584">
          <cell r="A584">
            <v>48016</v>
          </cell>
          <cell r="B584" t="str">
            <v>A-SERIES LP WHT RED</v>
          </cell>
          <cell r="C584">
            <v>69.990000000000009</v>
          </cell>
          <cell r="D584">
            <v>18.37773</v>
          </cell>
          <cell r="E584">
            <v>36.755459999999999</v>
          </cell>
          <cell r="F584">
            <v>55.133189999999999</v>
          </cell>
          <cell r="G584" t="str">
            <v>A-SERIES</v>
          </cell>
        </row>
        <row r="585">
          <cell r="A585">
            <v>480163</v>
          </cell>
          <cell r="B585" t="str">
            <v>A-SERIES LP WHT RED</v>
          </cell>
          <cell r="C585">
            <v>73.990000000000009</v>
          </cell>
          <cell r="D585">
            <v>17.77478</v>
          </cell>
          <cell r="E585">
            <v>35.54956</v>
          </cell>
          <cell r="F585">
            <v>53.324339999999999</v>
          </cell>
          <cell r="G585" t="str">
            <v>A-SERIES</v>
          </cell>
        </row>
        <row r="586">
          <cell r="A586">
            <v>48017</v>
          </cell>
          <cell r="B586" t="str">
            <v>A-SERIES LP WHT BLU</v>
          </cell>
          <cell r="C586">
            <v>69.990000000000009</v>
          </cell>
          <cell r="D586">
            <v>18.3613</v>
          </cell>
          <cell r="E586">
            <v>36.7226</v>
          </cell>
          <cell r="F586">
            <v>55.0839</v>
          </cell>
          <cell r="G586" t="str">
            <v>A-SERIES</v>
          </cell>
        </row>
        <row r="587">
          <cell r="A587">
            <v>480173</v>
          </cell>
          <cell r="B587" t="str">
            <v>A-SERIES LP WHT BLU</v>
          </cell>
          <cell r="C587">
            <v>73.990000000000009</v>
          </cell>
          <cell r="D587">
            <v>17.75835</v>
          </cell>
          <cell r="E587">
            <v>35.5167</v>
          </cell>
          <cell r="F587">
            <v>53.27505</v>
          </cell>
          <cell r="G587" t="str">
            <v>A-SERIES</v>
          </cell>
        </row>
        <row r="588">
          <cell r="A588">
            <v>48018</v>
          </cell>
          <cell r="B588" t="str">
            <v>A-SERIES LP WHT GRN</v>
          </cell>
          <cell r="C588">
            <v>69.990000000000009</v>
          </cell>
          <cell r="D588">
            <v>18.4009</v>
          </cell>
          <cell r="E588">
            <v>36.8018</v>
          </cell>
          <cell r="F588">
            <v>55.2027</v>
          </cell>
          <cell r="G588" t="str">
            <v>A-SERIES</v>
          </cell>
        </row>
        <row r="589">
          <cell r="A589">
            <v>480183</v>
          </cell>
          <cell r="B589" t="str">
            <v>A-SERIES LP WHT GRN</v>
          </cell>
          <cell r="C589">
            <v>69.990000000000009</v>
          </cell>
          <cell r="D589">
            <v>17.79795</v>
          </cell>
          <cell r="E589">
            <v>35.5959</v>
          </cell>
          <cell r="F589">
            <v>53.39385</v>
          </cell>
          <cell r="G589" t="str">
            <v>A-SERIES</v>
          </cell>
        </row>
        <row r="590">
          <cell r="A590">
            <v>48019</v>
          </cell>
          <cell r="B590" t="str">
            <v>A-SERIES HP WHT WW</v>
          </cell>
          <cell r="C590">
            <v>89.990000000000009</v>
          </cell>
          <cell r="D590">
            <v>18.47363</v>
          </cell>
          <cell r="E590">
            <v>36.94726</v>
          </cell>
          <cell r="F590">
            <v>55.42089</v>
          </cell>
          <cell r="G590" t="str">
            <v>A-SERIES</v>
          </cell>
        </row>
        <row r="591">
          <cell r="A591">
            <v>480193</v>
          </cell>
          <cell r="B591" t="str">
            <v>A-SERIES HP WHT WW</v>
          </cell>
          <cell r="C591">
            <v>94.99</v>
          </cell>
          <cell r="D591">
            <v>12.97085</v>
          </cell>
          <cell r="E591">
            <v>25.941700000000001</v>
          </cell>
          <cell r="F591">
            <v>38.912550000000003</v>
          </cell>
          <cell r="G591" t="str">
            <v>A-SERIES</v>
          </cell>
        </row>
        <row r="592">
          <cell r="A592">
            <v>48020</v>
          </cell>
          <cell r="B592" t="str">
            <v>A-SERIES HP WHT NW</v>
          </cell>
          <cell r="C592">
            <v>89.990000000000009</v>
          </cell>
          <cell r="D592">
            <v>18.310599999999997</v>
          </cell>
          <cell r="E592">
            <v>36.621199999999995</v>
          </cell>
          <cell r="F592">
            <v>54.931799999999996</v>
          </cell>
          <cell r="G592" t="str">
            <v>A-SERIES</v>
          </cell>
        </row>
        <row r="593">
          <cell r="A593">
            <v>480203</v>
          </cell>
          <cell r="B593" t="str">
            <v>A-SERIES HP WHT NW</v>
          </cell>
          <cell r="C593">
            <v>89.990000000000009</v>
          </cell>
          <cell r="D593">
            <v>17.707650000000001</v>
          </cell>
          <cell r="E593">
            <v>35.415300000000002</v>
          </cell>
          <cell r="F593">
            <v>53.122950000000003</v>
          </cell>
          <cell r="G593" t="str">
            <v>A-SERIES</v>
          </cell>
        </row>
        <row r="594">
          <cell r="A594">
            <v>48021</v>
          </cell>
          <cell r="B594" t="str">
            <v>A-SERIES HP WHT CW</v>
          </cell>
          <cell r="C594">
            <v>89.990000000000009</v>
          </cell>
          <cell r="D594">
            <v>18.1738</v>
          </cell>
          <cell r="E594">
            <v>36.3476</v>
          </cell>
          <cell r="F594">
            <v>54.5214</v>
          </cell>
          <cell r="G594" t="str">
            <v>A-SERIES</v>
          </cell>
        </row>
        <row r="595">
          <cell r="A595">
            <v>48022</v>
          </cell>
          <cell r="B595" t="str">
            <v>A-SERIES HP WHT RED</v>
          </cell>
          <cell r="C595">
            <v>89.990000000000009</v>
          </cell>
          <cell r="D595">
            <v>18.360999999999997</v>
          </cell>
          <cell r="E595">
            <v>36.721999999999994</v>
          </cell>
          <cell r="F595">
            <v>55.082999999999991</v>
          </cell>
          <cell r="G595" t="str">
            <v>A-SERIES</v>
          </cell>
        </row>
        <row r="596">
          <cell r="A596">
            <v>480223</v>
          </cell>
          <cell r="B596" t="str">
            <v>A-SERIES HP WHT RED</v>
          </cell>
          <cell r="C596">
            <v>89.990000000000009</v>
          </cell>
          <cell r="D596">
            <v>17.758050000000001</v>
          </cell>
          <cell r="E596">
            <v>35.516100000000002</v>
          </cell>
          <cell r="F596">
            <v>53.274150000000006</v>
          </cell>
          <cell r="G596" t="str">
            <v>A-SERIES</v>
          </cell>
        </row>
        <row r="597">
          <cell r="A597">
            <v>48023</v>
          </cell>
          <cell r="B597" t="str">
            <v>A-SERIES HP WHT BLU</v>
          </cell>
          <cell r="C597">
            <v>89.990000000000009</v>
          </cell>
          <cell r="D597">
            <v>18.380030000000001</v>
          </cell>
          <cell r="E597">
            <v>36.760060000000003</v>
          </cell>
          <cell r="F597">
            <v>55.140090000000001</v>
          </cell>
          <cell r="G597" t="str">
            <v>A-SERIES</v>
          </cell>
        </row>
        <row r="598">
          <cell r="A598">
            <v>480233</v>
          </cell>
          <cell r="B598" t="str">
            <v>A-SERIES HP WHT BLU</v>
          </cell>
          <cell r="C598">
            <v>94.99</v>
          </cell>
          <cell r="D598">
            <v>12.858149999999998</v>
          </cell>
          <cell r="E598">
            <v>25.716299999999997</v>
          </cell>
          <cell r="F598">
            <v>38.574449999999999</v>
          </cell>
          <cell r="G598" t="str">
            <v>A-SERIES</v>
          </cell>
        </row>
        <row r="599">
          <cell r="A599">
            <v>48024</v>
          </cell>
          <cell r="B599" t="str">
            <v>A-SERIES HP WHT GRN</v>
          </cell>
          <cell r="C599">
            <v>89.990000000000009</v>
          </cell>
          <cell r="D599">
            <v>18.428899999999999</v>
          </cell>
          <cell r="E599">
            <v>36.857799999999997</v>
          </cell>
          <cell r="F599">
            <v>55.286699999999996</v>
          </cell>
          <cell r="G599" t="str">
            <v>A-SERIES</v>
          </cell>
        </row>
        <row r="600">
          <cell r="A600">
            <v>480243</v>
          </cell>
          <cell r="B600" t="str">
            <v>A-SERIES HP WHT GRN</v>
          </cell>
          <cell r="C600">
            <v>89.990000000000009</v>
          </cell>
          <cell r="D600">
            <v>17.825949999999999</v>
          </cell>
          <cell r="E600">
            <v>35.651899999999998</v>
          </cell>
          <cell r="F600">
            <v>53.477849999999997</v>
          </cell>
          <cell r="G600" t="str">
            <v>A-SERIES</v>
          </cell>
        </row>
        <row r="601">
          <cell r="A601">
            <v>48025</v>
          </cell>
          <cell r="B601" t="str">
            <v>A-SERIES HP TRIPLX WW</v>
          </cell>
          <cell r="C601">
            <v>109.99000000000001</v>
          </cell>
          <cell r="D601">
            <v>18.32443</v>
          </cell>
          <cell r="E601">
            <v>36.648859999999999</v>
          </cell>
          <cell r="F601">
            <v>54.973289999999999</v>
          </cell>
          <cell r="G601" t="str">
            <v>A-SERIES</v>
          </cell>
        </row>
        <row r="602">
          <cell r="A602">
            <v>480253</v>
          </cell>
          <cell r="B602" t="str">
            <v>A-SERIES HP TRIPLX WW</v>
          </cell>
          <cell r="C602">
            <v>109.99000000000001</v>
          </cell>
          <cell r="D602">
            <v>17.751079999999998</v>
          </cell>
          <cell r="E602">
            <v>35.502159999999996</v>
          </cell>
          <cell r="F602">
            <v>53.253239999999991</v>
          </cell>
          <cell r="G602" t="str">
            <v>A-SERIES</v>
          </cell>
        </row>
        <row r="603">
          <cell r="A603">
            <v>48026</v>
          </cell>
          <cell r="B603" t="str">
            <v>A-SERIES HP TRIPLX NW</v>
          </cell>
          <cell r="C603">
            <v>109.99000000000001</v>
          </cell>
          <cell r="D603">
            <v>18.1614</v>
          </cell>
          <cell r="E603">
            <v>36.322800000000001</v>
          </cell>
          <cell r="F603">
            <v>54.484200000000001</v>
          </cell>
          <cell r="G603" t="str">
            <v>A-SERIES</v>
          </cell>
        </row>
        <row r="604">
          <cell r="A604">
            <v>480263</v>
          </cell>
          <cell r="B604" t="str">
            <v>A-SERIES HP TRIPLX NW</v>
          </cell>
          <cell r="C604">
            <v>109.99000000000001</v>
          </cell>
          <cell r="D604">
            <v>17.588049999999999</v>
          </cell>
          <cell r="E604">
            <v>35.176099999999998</v>
          </cell>
          <cell r="F604">
            <v>52.764150000000001</v>
          </cell>
          <cell r="G604" t="str">
            <v>A-SERIES</v>
          </cell>
        </row>
        <row r="605">
          <cell r="A605">
            <v>48027</v>
          </cell>
          <cell r="B605" t="str">
            <v>A-SERIES HP TRIPLX CW</v>
          </cell>
          <cell r="C605">
            <v>109.99000000000001</v>
          </cell>
          <cell r="D605">
            <v>18.024600000000003</v>
          </cell>
          <cell r="E605">
            <v>36.049200000000006</v>
          </cell>
          <cell r="F605">
            <v>54.073800000000006</v>
          </cell>
          <cell r="G605" t="str">
            <v>A-SERIES</v>
          </cell>
        </row>
        <row r="606">
          <cell r="A606">
            <v>480273</v>
          </cell>
          <cell r="B606" t="str">
            <v>A-SERIES HP TRIPLX CW</v>
          </cell>
          <cell r="C606">
            <v>109.99000000000001</v>
          </cell>
          <cell r="D606">
            <v>17.451249999999998</v>
          </cell>
          <cell r="E606">
            <v>34.902499999999996</v>
          </cell>
          <cell r="F606">
            <v>52.353749999999991</v>
          </cell>
          <cell r="G606" t="str">
            <v>A-SERIES</v>
          </cell>
        </row>
        <row r="607">
          <cell r="A607">
            <v>48028</v>
          </cell>
          <cell r="B607" t="str">
            <v>A-SERIES HP TRIPLX RED</v>
          </cell>
          <cell r="C607">
            <v>109.99000000000001</v>
          </cell>
          <cell r="D607">
            <v>18.2118</v>
          </cell>
          <cell r="E607">
            <v>36.4236</v>
          </cell>
          <cell r="F607">
            <v>54.635400000000004</v>
          </cell>
          <cell r="G607" t="str">
            <v>A-SERIES</v>
          </cell>
        </row>
        <row r="608">
          <cell r="A608">
            <v>480283</v>
          </cell>
          <cell r="B608" t="str">
            <v>A-SERIES HP TRIPLX RED</v>
          </cell>
          <cell r="C608">
            <v>109.99000000000001</v>
          </cell>
          <cell r="D608">
            <v>17.638449999999999</v>
          </cell>
          <cell r="E608">
            <v>35.276899999999998</v>
          </cell>
          <cell r="F608">
            <v>52.915349999999997</v>
          </cell>
          <cell r="G608" t="str">
            <v>A-SERIES</v>
          </cell>
        </row>
        <row r="609">
          <cell r="A609">
            <v>48029</v>
          </cell>
          <cell r="B609" t="str">
            <v>A-SERIES HP TRIPLX BLU</v>
          </cell>
          <cell r="C609">
            <v>109.99000000000001</v>
          </cell>
          <cell r="D609">
            <v>18.230830000000001</v>
          </cell>
          <cell r="E609">
            <v>36.461660000000002</v>
          </cell>
          <cell r="F609">
            <v>54.692490000000006</v>
          </cell>
          <cell r="G609" t="str">
            <v>A-SERIES</v>
          </cell>
        </row>
        <row r="610">
          <cell r="A610">
            <v>480293</v>
          </cell>
          <cell r="B610" t="str">
            <v>A-SERIES HP TRIPLX BLU</v>
          </cell>
          <cell r="C610">
            <v>109.99000000000001</v>
          </cell>
          <cell r="D610">
            <v>17.65748</v>
          </cell>
          <cell r="E610">
            <v>35.314959999999999</v>
          </cell>
          <cell r="F610">
            <v>52.972439999999999</v>
          </cell>
          <cell r="G610" t="str">
            <v>A-SERIES</v>
          </cell>
        </row>
        <row r="611">
          <cell r="A611">
            <v>48030</v>
          </cell>
          <cell r="B611" t="str">
            <v>A-SERIES HP TRIPLX GRN</v>
          </cell>
          <cell r="C611">
            <v>109.99000000000001</v>
          </cell>
          <cell r="D611">
            <v>18.279699999999998</v>
          </cell>
          <cell r="E611">
            <v>36.559399999999997</v>
          </cell>
          <cell r="F611">
            <v>54.839099999999995</v>
          </cell>
          <cell r="G611" t="str">
            <v>A-SERIES</v>
          </cell>
        </row>
        <row r="612">
          <cell r="A612">
            <v>480303</v>
          </cell>
          <cell r="B612" t="str">
            <v>A-SERIES HP TRIPLX GRN</v>
          </cell>
          <cell r="C612">
            <v>109.99000000000001</v>
          </cell>
          <cell r="D612">
            <v>17.70635</v>
          </cell>
          <cell r="E612">
            <v>35.412700000000001</v>
          </cell>
          <cell r="F612">
            <v>53.119050000000001</v>
          </cell>
          <cell r="G612" t="str">
            <v>A-SERIES</v>
          </cell>
        </row>
        <row r="613">
          <cell r="A613">
            <v>48031</v>
          </cell>
          <cell r="B613" t="str">
            <v>A-SERIES HP WHT AMB</v>
          </cell>
          <cell r="C613">
            <v>89.990000000000009</v>
          </cell>
          <cell r="D613">
            <v>19.608999999999998</v>
          </cell>
          <cell r="E613">
            <v>39.217999999999996</v>
          </cell>
          <cell r="F613">
            <v>58.826999999999998</v>
          </cell>
          <cell r="G613" t="str">
            <v>A-SERIES</v>
          </cell>
        </row>
        <row r="614">
          <cell r="A614">
            <v>480313</v>
          </cell>
          <cell r="B614" t="str">
            <v>A-SERIES HP WHT AMB</v>
          </cell>
          <cell r="C614">
            <v>89.990000000000009</v>
          </cell>
          <cell r="D614">
            <v>19.006049999999998</v>
          </cell>
          <cell r="E614">
            <v>38.012099999999997</v>
          </cell>
          <cell r="F614">
            <v>57.018149999999991</v>
          </cell>
          <cell r="G614" t="str">
            <v>A-SERIES</v>
          </cell>
        </row>
        <row r="615">
          <cell r="A615">
            <v>48032</v>
          </cell>
          <cell r="B615" t="str">
            <v>A-SERIES LP WHT AMB</v>
          </cell>
          <cell r="C615">
            <v>69.990000000000009</v>
          </cell>
          <cell r="D615">
            <v>19.625730000000001</v>
          </cell>
          <cell r="E615">
            <v>39.251460000000002</v>
          </cell>
          <cell r="F615">
            <v>58.877189999999999</v>
          </cell>
          <cell r="G615" t="str">
            <v>A-SERIES</v>
          </cell>
        </row>
        <row r="616">
          <cell r="A616">
            <v>480323</v>
          </cell>
          <cell r="B616" t="str">
            <v>A-SERIES LP WHT AMB</v>
          </cell>
          <cell r="C616">
            <v>69.990000000000009</v>
          </cell>
          <cell r="D616">
            <v>19.022780000000001</v>
          </cell>
          <cell r="E616">
            <v>38.045560000000002</v>
          </cell>
          <cell r="F616">
            <v>57.068340000000006</v>
          </cell>
          <cell r="G616" t="str">
            <v>A-SERIES</v>
          </cell>
        </row>
        <row r="617">
          <cell r="A617">
            <v>48033</v>
          </cell>
          <cell r="B617" t="str">
            <v>A-SERIES HP BLK AMB</v>
          </cell>
          <cell r="C617">
            <v>89.990000000000009</v>
          </cell>
          <cell r="D617">
            <v>19.475399999999997</v>
          </cell>
          <cell r="E617">
            <v>38.950799999999994</v>
          </cell>
          <cell r="F617">
            <v>58.426199999999994</v>
          </cell>
          <cell r="G617" t="str">
            <v>A-SERIES</v>
          </cell>
        </row>
        <row r="618">
          <cell r="A618">
            <v>48034</v>
          </cell>
          <cell r="B618" t="str">
            <v>A-SERIES LP BLK AMB</v>
          </cell>
          <cell r="C618">
            <v>69.990000000000009</v>
          </cell>
          <cell r="D618">
            <v>19.49213</v>
          </cell>
          <cell r="E618">
            <v>38.984259999999999</v>
          </cell>
          <cell r="F618">
            <v>58.476389999999995</v>
          </cell>
          <cell r="G618" t="str">
            <v>A-SERIES</v>
          </cell>
        </row>
        <row r="619">
          <cell r="A619">
            <v>48035</v>
          </cell>
          <cell r="B619" t="str">
            <v>A-SERIES HP TRIPLX AMB</v>
          </cell>
          <cell r="C619">
            <v>109.99000000000001</v>
          </cell>
          <cell r="D619">
            <v>19.459800000000001</v>
          </cell>
          <cell r="E619">
            <v>38.919600000000003</v>
          </cell>
          <cell r="F619">
            <v>58.379400000000004</v>
          </cell>
          <cell r="G619" t="str">
            <v>A-SERIES</v>
          </cell>
        </row>
        <row r="620">
          <cell r="A620">
            <v>480353</v>
          </cell>
          <cell r="B620" t="str">
            <v>A-SERIES HP TRIPLX AMB</v>
          </cell>
          <cell r="C620">
            <v>109.99000000000001</v>
          </cell>
          <cell r="D620">
            <v>18.88645</v>
          </cell>
          <cell r="E620">
            <v>37.7729</v>
          </cell>
          <cell r="F620">
            <v>56.659350000000003</v>
          </cell>
          <cell r="G620" t="str">
            <v>A-SERIES</v>
          </cell>
        </row>
        <row r="621">
          <cell r="A621">
            <v>48201</v>
          </cell>
          <cell r="B621" t="str">
            <v>A-SERIES LP BLK WW /2</v>
          </cell>
          <cell r="C621">
            <v>125.99000000000001</v>
          </cell>
          <cell r="D621">
            <v>36.118580000000001</v>
          </cell>
          <cell r="E621">
            <v>72.237160000000003</v>
          </cell>
          <cell r="F621">
            <v>108.35574</v>
          </cell>
          <cell r="G621" t="str">
            <v>A-SERIES</v>
          </cell>
        </row>
        <row r="622">
          <cell r="A622">
            <v>482013</v>
          </cell>
          <cell r="B622" t="str">
            <v>A-SERIES LP BLK WW /2</v>
          </cell>
          <cell r="C622">
            <v>132.98999999999998</v>
          </cell>
          <cell r="D622">
            <v>24.146009999999997</v>
          </cell>
          <cell r="E622">
            <v>48.292019999999994</v>
          </cell>
          <cell r="F622">
            <v>72.438029999999998</v>
          </cell>
          <cell r="G622" t="str">
            <v>A-SERIES</v>
          </cell>
        </row>
        <row r="623">
          <cell r="A623">
            <v>48202</v>
          </cell>
          <cell r="B623" t="str">
            <v>A-SERIES LP BLK NW /2</v>
          </cell>
          <cell r="C623">
            <v>125.99000000000001</v>
          </cell>
          <cell r="D623">
            <v>35.992600000000003</v>
          </cell>
          <cell r="E623">
            <v>71.985200000000006</v>
          </cell>
          <cell r="F623">
            <v>107.9778</v>
          </cell>
          <cell r="G623" t="str">
            <v>A-SERIES</v>
          </cell>
        </row>
        <row r="624">
          <cell r="A624">
            <v>482023</v>
          </cell>
          <cell r="B624" t="str">
            <v>A-SERIES LP BLK NW /2</v>
          </cell>
          <cell r="C624">
            <v>167.99</v>
          </cell>
          <cell r="D624">
            <v>23.992610000000003</v>
          </cell>
          <cell r="E624">
            <v>47.985220000000005</v>
          </cell>
          <cell r="F624">
            <v>71.977830000000012</v>
          </cell>
          <cell r="G624" t="str">
            <v>A-SERIES</v>
          </cell>
        </row>
        <row r="625">
          <cell r="A625">
            <v>48203</v>
          </cell>
          <cell r="B625" t="str">
            <v>A-SERIES LP BLK CW /2</v>
          </cell>
          <cell r="C625">
            <v>125.99000000000001</v>
          </cell>
          <cell r="D625">
            <v>33.010639999999995</v>
          </cell>
          <cell r="E625">
            <v>66.02127999999999</v>
          </cell>
          <cell r="F625">
            <v>99.031919999999985</v>
          </cell>
          <cell r="G625" t="str">
            <v>A-SERIES</v>
          </cell>
        </row>
        <row r="626">
          <cell r="A626">
            <v>482033</v>
          </cell>
          <cell r="B626" t="str">
            <v>A-SERIES LP BLK CW /2</v>
          </cell>
          <cell r="C626">
            <v>167.99</v>
          </cell>
          <cell r="D626">
            <v>23.547599999999999</v>
          </cell>
          <cell r="E626">
            <v>47.095199999999998</v>
          </cell>
          <cell r="F626">
            <v>70.642799999999994</v>
          </cell>
          <cell r="G626" t="str">
            <v>A-SERIES</v>
          </cell>
        </row>
        <row r="627">
          <cell r="A627" t="str">
            <v>48203-JD</v>
          </cell>
          <cell r="B627" t="str">
            <v>A-SERIES LP BLK CW /2 JD</v>
          </cell>
          <cell r="C627">
            <v>73.47</v>
          </cell>
          <cell r="D627">
            <v>41.538679999999999</v>
          </cell>
          <cell r="E627">
            <v>83.077359999999999</v>
          </cell>
          <cell r="F627">
            <v>124.61604</v>
          </cell>
          <cell r="G627" t="str">
            <v>A-SERIES</v>
          </cell>
        </row>
        <row r="628">
          <cell r="A628">
            <v>48204</v>
          </cell>
          <cell r="B628" t="str">
            <v>A-SERIES LP BLK RED /2</v>
          </cell>
          <cell r="C628">
            <v>125.99000000000001</v>
          </cell>
          <cell r="D628">
            <v>33.385039999999996</v>
          </cell>
          <cell r="E628">
            <v>66.770079999999993</v>
          </cell>
          <cell r="F628">
            <v>100.15511999999998</v>
          </cell>
          <cell r="G628" t="str">
            <v>A-SERIES</v>
          </cell>
        </row>
        <row r="629">
          <cell r="A629">
            <v>482043</v>
          </cell>
          <cell r="B629" t="str">
            <v>A-SERIES LP BLK RED /2</v>
          </cell>
          <cell r="C629">
            <v>167.99</v>
          </cell>
          <cell r="D629">
            <v>23.9984</v>
          </cell>
          <cell r="E629">
            <v>47.9968</v>
          </cell>
          <cell r="F629">
            <v>71.995199999999997</v>
          </cell>
          <cell r="G629" t="str">
            <v>A-SERIES</v>
          </cell>
        </row>
        <row r="630">
          <cell r="A630">
            <v>48205</v>
          </cell>
          <cell r="B630" t="str">
            <v>A-SERIES LP BLK BLU /2</v>
          </cell>
          <cell r="C630">
            <v>125.99000000000001</v>
          </cell>
          <cell r="D630">
            <v>35.964379999999998</v>
          </cell>
          <cell r="E630">
            <v>71.928759999999997</v>
          </cell>
          <cell r="F630">
            <v>107.89313999999999</v>
          </cell>
          <cell r="G630" t="str">
            <v>A-SERIES</v>
          </cell>
        </row>
        <row r="631">
          <cell r="A631">
            <v>482053</v>
          </cell>
          <cell r="B631" t="str">
            <v>A-SERIES LP BLK BLU /2</v>
          </cell>
          <cell r="C631">
            <v>167.99</v>
          </cell>
          <cell r="D631">
            <v>23.960349999999998</v>
          </cell>
          <cell r="E631">
            <v>47.920699999999997</v>
          </cell>
          <cell r="F631">
            <v>71.881049999999988</v>
          </cell>
          <cell r="G631" t="str">
            <v>A-SERIES</v>
          </cell>
        </row>
        <row r="632">
          <cell r="A632">
            <v>48206</v>
          </cell>
          <cell r="B632" t="str">
            <v>A-SERIES LP BLK GRN /2</v>
          </cell>
          <cell r="C632">
            <v>125.99000000000001</v>
          </cell>
          <cell r="D632">
            <v>36.043579999999999</v>
          </cell>
          <cell r="E632">
            <v>72.087159999999997</v>
          </cell>
          <cell r="F632">
            <v>108.13074</v>
          </cell>
          <cell r="G632" t="str">
            <v>A-SERIES</v>
          </cell>
        </row>
        <row r="633">
          <cell r="A633">
            <v>482063</v>
          </cell>
          <cell r="B633" t="str">
            <v>A-SERIES LP BLK GRN /2</v>
          </cell>
          <cell r="C633">
            <v>132.98999999999998</v>
          </cell>
          <cell r="D633">
            <v>33.134079999999997</v>
          </cell>
          <cell r="E633">
            <v>66.268159999999995</v>
          </cell>
          <cell r="F633">
            <v>99.402239999999992</v>
          </cell>
          <cell r="G633" t="str">
            <v>A-SERIES</v>
          </cell>
        </row>
        <row r="634">
          <cell r="A634">
            <v>48207</v>
          </cell>
          <cell r="B634" t="str">
            <v>A-SERIES HP BLK WW /2</v>
          </cell>
          <cell r="C634">
            <v>161.99</v>
          </cell>
          <cell r="D634">
            <v>36.189040000000006</v>
          </cell>
          <cell r="E634">
            <v>72.378080000000011</v>
          </cell>
          <cell r="F634">
            <v>108.56712000000002</v>
          </cell>
          <cell r="G634" t="str">
            <v>A-SERIES</v>
          </cell>
        </row>
        <row r="635">
          <cell r="A635">
            <v>482073</v>
          </cell>
          <cell r="B635" t="str">
            <v>A-SERIES HP BLK WW /2</v>
          </cell>
          <cell r="C635">
            <v>188.99</v>
          </cell>
          <cell r="D635">
            <v>24.229330000000001</v>
          </cell>
          <cell r="E635">
            <v>48.458660000000002</v>
          </cell>
          <cell r="F635">
            <v>72.687989999999999</v>
          </cell>
          <cell r="G635" t="str">
            <v>A-SERIES</v>
          </cell>
        </row>
        <row r="636">
          <cell r="A636">
            <v>48208</v>
          </cell>
          <cell r="B636" t="str">
            <v>A-SERIES HP BLK NW /2</v>
          </cell>
          <cell r="C636">
            <v>161.99</v>
          </cell>
          <cell r="D636">
            <v>35.86298</v>
          </cell>
          <cell r="E636">
            <v>71.725960000000001</v>
          </cell>
          <cell r="F636">
            <v>107.58894000000001</v>
          </cell>
          <cell r="G636" t="str">
            <v>A-SERIES</v>
          </cell>
        </row>
        <row r="637">
          <cell r="A637">
            <v>482083</v>
          </cell>
          <cell r="B637" t="str">
            <v>A-SERIES HP BLK NW /2</v>
          </cell>
          <cell r="C637">
            <v>188.99</v>
          </cell>
          <cell r="D637">
            <v>23.836569999999998</v>
          </cell>
          <cell r="E637">
            <v>47.673139999999997</v>
          </cell>
          <cell r="F637">
            <v>71.509709999999998</v>
          </cell>
          <cell r="G637" t="str">
            <v>A-SERIES</v>
          </cell>
        </row>
        <row r="638">
          <cell r="A638">
            <v>48209</v>
          </cell>
          <cell r="B638" t="str">
            <v>A-SERIES HP BLK CW /2</v>
          </cell>
          <cell r="C638">
            <v>161.99</v>
          </cell>
          <cell r="D638">
            <v>32.977180000000004</v>
          </cell>
          <cell r="E638">
            <v>65.954360000000008</v>
          </cell>
          <cell r="F638">
            <v>98.931540000000012</v>
          </cell>
          <cell r="G638" t="str">
            <v>A-SERIES</v>
          </cell>
        </row>
        <row r="639">
          <cell r="A639">
            <v>482093</v>
          </cell>
          <cell r="B639" t="str">
            <v>A-SERIES HP BLK CW /2</v>
          </cell>
          <cell r="C639">
            <v>188.99</v>
          </cell>
          <cell r="D639">
            <v>23.507149999999999</v>
          </cell>
          <cell r="E639">
            <v>47.014299999999999</v>
          </cell>
          <cell r="F639">
            <v>70.521450000000002</v>
          </cell>
          <cell r="G639" t="str">
            <v>A-SERIES</v>
          </cell>
        </row>
        <row r="640">
          <cell r="A640">
            <v>48210</v>
          </cell>
          <cell r="B640" t="str">
            <v>A-SERIES HP BLK RED /2</v>
          </cell>
          <cell r="C640">
            <v>161.99</v>
          </cell>
          <cell r="D640">
            <v>33.351579999999998</v>
          </cell>
          <cell r="E640">
            <v>66.703159999999997</v>
          </cell>
          <cell r="F640">
            <v>100.05474</v>
          </cell>
          <cell r="G640" t="str">
            <v>A-SERIES</v>
          </cell>
        </row>
        <row r="641">
          <cell r="A641">
            <v>482103</v>
          </cell>
          <cell r="B641" t="str">
            <v>A-SERIES HP BLK RED /2</v>
          </cell>
          <cell r="C641">
            <v>188.99</v>
          </cell>
          <cell r="D641">
            <v>23.957940000000001</v>
          </cell>
          <cell r="E641">
            <v>47.915880000000001</v>
          </cell>
          <cell r="F641">
            <v>71.873819999999995</v>
          </cell>
          <cell r="G641" t="str">
            <v>A-SERIES</v>
          </cell>
        </row>
        <row r="642">
          <cell r="A642">
            <v>48211</v>
          </cell>
          <cell r="B642" t="str">
            <v>A-SERIES HP BLK BLU /2</v>
          </cell>
          <cell r="C642">
            <v>161.99</v>
          </cell>
          <cell r="D642">
            <v>33.38964</v>
          </cell>
          <cell r="E642">
            <v>66.77928</v>
          </cell>
          <cell r="F642">
            <v>100.16892</v>
          </cell>
          <cell r="G642" t="str">
            <v>A-SERIES</v>
          </cell>
        </row>
        <row r="643">
          <cell r="A643">
            <v>482113</v>
          </cell>
          <cell r="B643" t="str">
            <v>A-SERIES HP BLK BLU /2</v>
          </cell>
          <cell r="C643">
            <v>188.99</v>
          </cell>
          <cell r="D643">
            <v>24.00394</v>
          </cell>
          <cell r="E643">
            <v>48.00788</v>
          </cell>
          <cell r="F643">
            <v>72.01182</v>
          </cell>
          <cell r="G643" t="str">
            <v>A-SERIES</v>
          </cell>
        </row>
        <row r="644">
          <cell r="A644">
            <v>48212</v>
          </cell>
          <cell r="B644" t="str">
            <v>A-SERIES HP BLK GRN /2</v>
          </cell>
          <cell r="C644">
            <v>161.99</v>
          </cell>
          <cell r="D644">
            <v>36.099580000000003</v>
          </cell>
          <cell r="E644">
            <v>72.199160000000006</v>
          </cell>
          <cell r="F644">
            <v>108.29874000000001</v>
          </cell>
          <cell r="G644" t="str">
            <v>A-SERIES</v>
          </cell>
        </row>
        <row r="645">
          <cell r="A645">
            <v>482123</v>
          </cell>
          <cell r="B645" t="str">
            <v>A-SERIES HP BLK GRN /2</v>
          </cell>
          <cell r="C645">
            <v>170.98999999999998</v>
          </cell>
          <cell r="D645">
            <v>33.190080000000002</v>
          </cell>
          <cell r="E645">
            <v>66.380160000000004</v>
          </cell>
          <cell r="F645">
            <v>99.570240000000013</v>
          </cell>
          <cell r="G645" t="str">
            <v>A-SERIES</v>
          </cell>
        </row>
        <row r="646">
          <cell r="A646">
            <v>48213</v>
          </cell>
          <cell r="B646" t="str">
            <v>A-SERIES LP WHT WW /2</v>
          </cell>
          <cell r="C646">
            <v>125.99000000000001</v>
          </cell>
          <cell r="D646">
            <v>36.385780000000004</v>
          </cell>
          <cell r="E646">
            <v>72.771560000000008</v>
          </cell>
          <cell r="F646">
            <v>109.15734</v>
          </cell>
          <cell r="G646" t="str">
            <v>A-SERIES</v>
          </cell>
        </row>
        <row r="647">
          <cell r="A647">
            <v>482133</v>
          </cell>
          <cell r="B647" t="str">
            <v>A-SERIES LP WHT WW /2</v>
          </cell>
          <cell r="C647">
            <v>125.99000000000001</v>
          </cell>
          <cell r="D647">
            <v>33.417079999999999</v>
          </cell>
          <cell r="E647">
            <v>66.834159999999997</v>
          </cell>
          <cell r="F647">
            <v>100.25124</v>
          </cell>
          <cell r="G647" t="str">
            <v>A-SERIES</v>
          </cell>
        </row>
        <row r="648">
          <cell r="A648">
            <v>48214</v>
          </cell>
          <cell r="B648" t="str">
            <v>A-SERIES LP WHT NW /2</v>
          </cell>
          <cell r="C648">
            <v>125.99000000000001</v>
          </cell>
          <cell r="D648">
            <v>36.259799999999998</v>
          </cell>
          <cell r="E648">
            <v>72.519599999999997</v>
          </cell>
          <cell r="F648">
            <v>108.7794</v>
          </cell>
          <cell r="G648" t="str">
            <v>A-SERIES</v>
          </cell>
        </row>
        <row r="649">
          <cell r="A649">
            <v>482143</v>
          </cell>
          <cell r="B649" t="str">
            <v>A-SERIES LP WHT NW /2</v>
          </cell>
          <cell r="C649">
            <v>132.98999999999998</v>
          </cell>
          <cell r="D649">
            <v>33.2911</v>
          </cell>
          <cell r="E649">
            <v>66.5822</v>
          </cell>
          <cell r="F649">
            <v>99.8733</v>
          </cell>
          <cell r="G649" t="str">
            <v>A-SERIES</v>
          </cell>
        </row>
        <row r="650">
          <cell r="A650">
            <v>48215</v>
          </cell>
          <cell r="B650" t="str">
            <v>A-SERIES LP WHT CW /2</v>
          </cell>
          <cell r="C650">
            <v>125.99000000000001</v>
          </cell>
          <cell r="D650">
            <v>35.890039999999999</v>
          </cell>
          <cell r="E650">
            <v>71.780079999999998</v>
          </cell>
          <cell r="F650">
            <v>107.67012</v>
          </cell>
          <cell r="G650" t="str">
            <v>A-SERIES</v>
          </cell>
        </row>
        <row r="651">
          <cell r="A651">
            <v>482153</v>
          </cell>
          <cell r="B651" t="str">
            <v>A-SERIES LP WHT CW /2</v>
          </cell>
          <cell r="C651">
            <v>167.99</v>
          </cell>
          <cell r="D651">
            <v>23.824729999999999</v>
          </cell>
          <cell r="E651">
            <v>47.649459999999998</v>
          </cell>
          <cell r="F651">
            <v>71.474189999999993</v>
          </cell>
          <cell r="G651" t="str">
            <v>A-SERIES</v>
          </cell>
        </row>
        <row r="652">
          <cell r="A652">
            <v>48216</v>
          </cell>
          <cell r="B652" t="str">
            <v>A-SERIES LP WHT RED /2</v>
          </cell>
          <cell r="C652">
            <v>125.99000000000001</v>
          </cell>
          <cell r="D652">
            <v>36.26444</v>
          </cell>
          <cell r="E652">
            <v>72.528880000000001</v>
          </cell>
          <cell r="F652">
            <v>108.79331999999999</v>
          </cell>
          <cell r="G652" t="str">
            <v>A-SERIES</v>
          </cell>
        </row>
        <row r="653">
          <cell r="A653">
            <v>482163</v>
          </cell>
          <cell r="B653" t="str">
            <v>A-SERIES LP WHT RED /2</v>
          </cell>
          <cell r="C653">
            <v>132.98999999999998</v>
          </cell>
          <cell r="D653">
            <v>24.27553</v>
          </cell>
          <cell r="E653">
            <v>48.55106</v>
          </cell>
          <cell r="F653">
            <v>72.826589999999996</v>
          </cell>
          <cell r="G653" t="str">
            <v>A-SERIES</v>
          </cell>
        </row>
        <row r="654">
          <cell r="A654">
            <v>48217</v>
          </cell>
          <cell r="B654" t="str">
            <v>A-SERIES LP WHT BLU /2</v>
          </cell>
          <cell r="C654">
            <v>125.99000000000001</v>
          </cell>
          <cell r="D654">
            <v>36.231580000000001</v>
          </cell>
          <cell r="E654">
            <v>72.463160000000002</v>
          </cell>
          <cell r="F654">
            <v>108.69474</v>
          </cell>
          <cell r="G654" t="str">
            <v>A-SERIES</v>
          </cell>
        </row>
        <row r="655">
          <cell r="A655">
            <v>482173</v>
          </cell>
          <cell r="B655" t="str">
            <v>A-SERIES LP WHT BLU /2</v>
          </cell>
          <cell r="C655">
            <v>132.98999999999998</v>
          </cell>
          <cell r="D655">
            <v>24.237479999999998</v>
          </cell>
          <cell r="E655">
            <v>48.474959999999996</v>
          </cell>
          <cell r="F655">
            <v>72.712439999999987</v>
          </cell>
          <cell r="G655" t="str">
            <v>A-SERIES</v>
          </cell>
        </row>
        <row r="656">
          <cell r="A656">
            <v>48218</v>
          </cell>
          <cell r="B656" t="str">
            <v>A-SERIES LP WHT GRN /2</v>
          </cell>
          <cell r="C656">
            <v>125.99000000000001</v>
          </cell>
          <cell r="D656">
            <v>36.310780000000001</v>
          </cell>
          <cell r="E656">
            <v>72.621560000000002</v>
          </cell>
          <cell r="F656">
            <v>108.93234000000001</v>
          </cell>
          <cell r="G656" t="str">
            <v>A-SERIES</v>
          </cell>
        </row>
        <row r="657">
          <cell r="A657">
            <v>482183</v>
          </cell>
          <cell r="B657" t="str">
            <v>A-SERIES LP WHT GRN /2</v>
          </cell>
          <cell r="C657">
            <v>125.99000000000001</v>
          </cell>
          <cell r="D657">
            <v>33.342080000000003</v>
          </cell>
          <cell r="E657">
            <v>66.684160000000006</v>
          </cell>
          <cell r="F657">
            <v>100.02624</v>
          </cell>
          <cell r="G657" t="str">
            <v>A-SERIES</v>
          </cell>
        </row>
        <row r="658">
          <cell r="A658">
            <v>48219</v>
          </cell>
          <cell r="B658" t="str">
            <v>A-SERIES HP WHT WW /2</v>
          </cell>
          <cell r="C658">
            <v>161.99</v>
          </cell>
          <cell r="D658">
            <v>36.456240000000001</v>
          </cell>
          <cell r="E658">
            <v>72.912480000000002</v>
          </cell>
          <cell r="F658">
            <v>109.36872</v>
          </cell>
          <cell r="G658" t="str">
            <v>A-SERIES</v>
          </cell>
        </row>
        <row r="659">
          <cell r="A659">
            <v>482193</v>
          </cell>
          <cell r="B659" t="str">
            <v>A-SERIES HP WHT WW /2</v>
          </cell>
          <cell r="C659">
            <v>161.99</v>
          </cell>
          <cell r="D659">
            <v>33.487540000000003</v>
          </cell>
          <cell r="E659">
            <v>66.975080000000005</v>
          </cell>
          <cell r="F659">
            <v>100.46262000000002</v>
          </cell>
          <cell r="G659" t="str">
            <v>A-SERIES</v>
          </cell>
        </row>
        <row r="660">
          <cell r="A660">
            <v>48220</v>
          </cell>
          <cell r="B660" t="str">
            <v>A-SERIES HP WHT NW /2</v>
          </cell>
          <cell r="C660">
            <v>161.99</v>
          </cell>
          <cell r="D660">
            <v>36.130180000000003</v>
          </cell>
          <cell r="E660">
            <v>72.260360000000006</v>
          </cell>
          <cell r="F660">
            <v>108.39054000000002</v>
          </cell>
          <cell r="G660" t="str">
            <v>A-SERIES</v>
          </cell>
        </row>
        <row r="661">
          <cell r="A661">
            <v>482203</v>
          </cell>
          <cell r="B661" t="str">
            <v>A-SERIES HP WHT NW /2</v>
          </cell>
          <cell r="C661">
            <v>170.98999999999998</v>
          </cell>
          <cell r="D661">
            <v>24.113699999999998</v>
          </cell>
          <cell r="E661">
            <v>48.227399999999996</v>
          </cell>
          <cell r="F661">
            <v>72.341099999999997</v>
          </cell>
          <cell r="G661" t="str">
            <v>A-SERIES</v>
          </cell>
        </row>
        <row r="662">
          <cell r="A662">
            <v>48221</v>
          </cell>
          <cell r="B662" t="str">
            <v>A-SERIES HP WHT CW /2</v>
          </cell>
          <cell r="C662">
            <v>161.99</v>
          </cell>
          <cell r="D662">
            <v>35.856580000000001</v>
          </cell>
          <cell r="E662">
            <v>71.713160000000002</v>
          </cell>
          <cell r="F662">
            <v>107.56974</v>
          </cell>
          <cell r="G662" t="str">
            <v>A-SERIES</v>
          </cell>
        </row>
        <row r="663">
          <cell r="A663">
            <v>482213</v>
          </cell>
          <cell r="B663" t="str">
            <v>A-SERIES HP WHT CW /2</v>
          </cell>
          <cell r="C663">
            <v>188.99</v>
          </cell>
          <cell r="D663">
            <v>23.784280000000003</v>
          </cell>
          <cell r="E663">
            <v>47.568560000000005</v>
          </cell>
          <cell r="F663">
            <v>71.352840000000015</v>
          </cell>
          <cell r="G663" t="str">
            <v>A-SERIES</v>
          </cell>
        </row>
        <row r="664">
          <cell r="A664">
            <v>48222</v>
          </cell>
          <cell r="B664" t="str">
            <v>A-SERIES HP WHT RED /2</v>
          </cell>
          <cell r="C664">
            <v>161.99</v>
          </cell>
          <cell r="D664">
            <v>36.230980000000002</v>
          </cell>
          <cell r="E664">
            <v>72.461960000000005</v>
          </cell>
          <cell r="F664">
            <v>108.69294000000001</v>
          </cell>
          <cell r="G664" t="str">
            <v>A-SERIES</v>
          </cell>
        </row>
        <row r="665">
          <cell r="A665">
            <v>482223</v>
          </cell>
          <cell r="B665" t="str">
            <v>A-SERIES HP WHT RED /2</v>
          </cell>
          <cell r="C665">
            <v>170.98999999999998</v>
          </cell>
          <cell r="D665">
            <v>25.003540000000001</v>
          </cell>
          <cell r="E665">
            <v>50.007080000000002</v>
          </cell>
          <cell r="F665">
            <v>75.010620000000003</v>
          </cell>
          <cell r="G665" t="str">
            <v>A-SERIES</v>
          </cell>
        </row>
        <row r="666">
          <cell r="A666">
            <v>48223</v>
          </cell>
          <cell r="B666" t="str">
            <v>A-SERIES HP WHT BLU /2</v>
          </cell>
          <cell r="C666">
            <v>161.99</v>
          </cell>
          <cell r="D666">
            <v>36.269040000000004</v>
          </cell>
          <cell r="E666">
            <v>72.538080000000008</v>
          </cell>
          <cell r="F666">
            <v>108.80712000000001</v>
          </cell>
          <cell r="G666" t="str">
            <v>A-SERIES</v>
          </cell>
        </row>
        <row r="667">
          <cell r="A667">
            <v>482233</v>
          </cell>
          <cell r="B667" t="str">
            <v>A-SERIES HP WHT BLU /2</v>
          </cell>
          <cell r="C667">
            <v>170.98999999999998</v>
          </cell>
          <cell r="D667">
            <v>24.28107</v>
          </cell>
          <cell r="E667">
            <v>48.562139999999999</v>
          </cell>
          <cell r="F667">
            <v>72.843209999999999</v>
          </cell>
          <cell r="G667" t="str">
            <v>A-SERIES</v>
          </cell>
        </row>
        <row r="668">
          <cell r="A668">
            <v>48224</v>
          </cell>
          <cell r="B668" t="str">
            <v>A-SERIES HP WHT GRN /2</v>
          </cell>
          <cell r="C668">
            <v>161.99</v>
          </cell>
          <cell r="D668">
            <v>36.366779999999999</v>
          </cell>
          <cell r="E668">
            <v>72.733559999999997</v>
          </cell>
          <cell r="F668">
            <v>109.10033999999999</v>
          </cell>
          <cell r="G668" t="str">
            <v>A-SERIES</v>
          </cell>
        </row>
        <row r="669">
          <cell r="A669">
            <v>482243</v>
          </cell>
          <cell r="B669" t="str">
            <v>A-SERIES HP WHT GRN /2</v>
          </cell>
          <cell r="C669">
            <v>161.99</v>
          </cell>
          <cell r="D669">
            <v>33.39808</v>
          </cell>
          <cell r="E669">
            <v>66.79616</v>
          </cell>
          <cell r="F669">
            <v>100.19424000000001</v>
          </cell>
          <cell r="G669" t="str">
            <v>A-SERIES</v>
          </cell>
        </row>
        <row r="670">
          <cell r="A670">
            <v>48225</v>
          </cell>
          <cell r="B670" t="str">
            <v>A-SERIES HP TRIPLX WW /2</v>
          </cell>
          <cell r="C670">
            <v>199.98999999999998</v>
          </cell>
          <cell r="D670">
            <v>36.15784</v>
          </cell>
          <cell r="E670">
            <v>72.31568</v>
          </cell>
          <cell r="F670">
            <v>108.47352000000001</v>
          </cell>
          <cell r="G670" t="str">
            <v>A-SERIES</v>
          </cell>
        </row>
        <row r="671">
          <cell r="A671">
            <v>482253</v>
          </cell>
          <cell r="B671" t="str">
            <v>A-SERIES HP TRIPLX WW /2</v>
          </cell>
          <cell r="C671">
            <v>199.98999999999998</v>
          </cell>
          <cell r="D671">
            <v>33.248339999999999</v>
          </cell>
          <cell r="E671">
            <v>66.496679999999998</v>
          </cell>
          <cell r="F671">
            <v>99.745019999999997</v>
          </cell>
          <cell r="G671" t="str">
            <v>A-SERIES</v>
          </cell>
        </row>
        <row r="672">
          <cell r="A672">
            <v>48226</v>
          </cell>
          <cell r="B672" t="str">
            <v>A-SERIES HP TRIPLX NW /2</v>
          </cell>
          <cell r="C672">
            <v>199.98999999999998</v>
          </cell>
          <cell r="D672">
            <v>35.831780000000002</v>
          </cell>
          <cell r="E672">
            <v>71.663560000000004</v>
          </cell>
          <cell r="F672">
            <v>107.49534</v>
          </cell>
          <cell r="G672" t="str">
            <v>A-SERIES</v>
          </cell>
        </row>
        <row r="673">
          <cell r="A673">
            <v>482263</v>
          </cell>
          <cell r="B673" t="str">
            <v>A-SERIES HP TRIPLX NW /2</v>
          </cell>
          <cell r="C673">
            <v>199.98999999999998</v>
          </cell>
          <cell r="D673">
            <v>32.922280000000001</v>
          </cell>
          <cell r="E673">
            <v>65.844560000000001</v>
          </cell>
          <cell r="F673">
            <v>98.766840000000002</v>
          </cell>
          <cell r="G673" t="str">
            <v>A-SERIES</v>
          </cell>
        </row>
        <row r="674">
          <cell r="A674">
            <v>48227</v>
          </cell>
          <cell r="B674" t="str">
            <v>A-SERIES HP TRIPLX CW /2</v>
          </cell>
          <cell r="C674">
            <v>199.98999999999998</v>
          </cell>
          <cell r="D674">
            <v>35.55818</v>
          </cell>
          <cell r="E674">
            <v>71.11636</v>
          </cell>
          <cell r="F674">
            <v>106.67454000000001</v>
          </cell>
          <cell r="G674" t="str">
            <v>A-SERIES</v>
          </cell>
        </row>
        <row r="675">
          <cell r="A675">
            <v>482273</v>
          </cell>
          <cell r="B675" t="str">
            <v>A-SERIES HP TRIPLX CW /2</v>
          </cell>
          <cell r="C675">
            <v>199.98999999999998</v>
          </cell>
          <cell r="D675">
            <v>32.648679999999999</v>
          </cell>
          <cell r="E675">
            <v>65.297359999999998</v>
          </cell>
          <cell r="F675">
            <v>97.946039999999996</v>
          </cell>
          <cell r="G675" t="str">
            <v>A-SERIES</v>
          </cell>
        </row>
        <row r="676">
          <cell r="A676">
            <v>48228</v>
          </cell>
          <cell r="B676" t="str">
            <v>A-SERIES HP TRIPLX RED /2</v>
          </cell>
          <cell r="C676">
            <v>199.98999999999998</v>
          </cell>
          <cell r="D676">
            <v>35.932580000000002</v>
          </cell>
          <cell r="E676">
            <v>71.865160000000003</v>
          </cell>
          <cell r="F676">
            <v>107.79774</v>
          </cell>
          <cell r="G676" t="str">
            <v>A-SERIES</v>
          </cell>
        </row>
        <row r="677">
          <cell r="A677">
            <v>482283</v>
          </cell>
          <cell r="B677" t="str">
            <v>A-SERIES HP TRIPLX RED /2</v>
          </cell>
          <cell r="C677">
            <v>199.98999999999998</v>
          </cell>
          <cell r="D677">
            <v>33.02308</v>
          </cell>
          <cell r="E677">
            <v>66.04616</v>
          </cell>
          <cell r="F677">
            <v>99.069240000000008</v>
          </cell>
          <cell r="G677" t="str">
            <v>A-SERIES</v>
          </cell>
        </row>
        <row r="678">
          <cell r="A678">
            <v>48229</v>
          </cell>
          <cell r="B678" t="str">
            <v>A-SERIES HP TRIPLX BLU /2</v>
          </cell>
          <cell r="C678">
            <v>199.98999999999998</v>
          </cell>
          <cell r="D678">
            <v>35.970639999999996</v>
          </cell>
          <cell r="E678">
            <v>71.941279999999992</v>
          </cell>
          <cell r="F678">
            <v>107.91191999999998</v>
          </cell>
          <cell r="G678" t="str">
            <v>A-SERIES</v>
          </cell>
        </row>
        <row r="679">
          <cell r="A679">
            <v>482293</v>
          </cell>
          <cell r="B679" t="str">
            <v>A-SERIES HP TRIPLX BLU /2</v>
          </cell>
          <cell r="C679">
            <v>199.98999999999998</v>
          </cell>
          <cell r="D679">
            <v>33.061140000000002</v>
          </cell>
          <cell r="E679">
            <v>66.122280000000003</v>
          </cell>
          <cell r="F679">
            <v>99.183420000000012</v>
          </cell>
          <cell r="G679" t="str">
            <v>A-SERIES</v>
          </cell>
        </row>
        <row r="680">
          <cell r="A680">
            <v>48230</v>
          </cell>
          <cell r="B680" t="str">
            <v>A-SERIES HP TRIPLX GRN /2</v>
          </cell>
          <cell r="C680">
            <v>199.98999999999998</v>
          </cell>
          <cell r="D680">
            <v>36.068379999999998</v>
          </cell>
          <cell r="E680">
            <v>72.136759999999995</v>
          </cell>
          <cell r="F680">
            <v>108.20514</v>
          </cell>
          <cell r="G680" t="str">
            <v>A-SERIES</v>
          </cell>
        </row>
        <row r="681">
          <cell r="A681">
            <v>482303</v>
          </cell>
          <cell r="B681" t="str">
            <v>A-SERIES HP TRIPLX GRN /2</v>
          </cell>
          <cell r="C681">
            <v>199.98999999999998</v>
          </cell>
          <cell r="D681">
            <v>33.158880000000003</v>
          </cell>
          <cell r="E681">
            <v>66.317760000000007</v>
          </cell>
          <cell r="F681">
            <v>99.476640000000003</v>
          </cell>
          <cell r="G681" t="str">
            <v>A-SERIES</v>
          </cell>
        </row>
        <row r="682">
          <cell r="A682">
            <v>48231</v>
          </cell>
          <cell r="B682" t="str">
            <v>A-SERIES HP WHT AMB /2</v>
          </cell>
          <cell r="C682">
            <v>161.99</v>
          </cell>
          <cell r="D682">
            <v>38.726979999999998</v>
          </cell>
          <cell r="E682">
            <v>77.453959999999995</v>
          </cell>
          <cell r="F682">
            <v>116.18093999999999</v>
          </cell>
          <cell r="G682" t="str">
            <v>A-SERIES</v>
          </cell>
        </row>
        <row r="683">
          <cell r="A683">
            <v>482313</v>
          </cell>
          <cell r="B683" t="str">
            <v>A-SERIES HP WHT AMB /2</v>
          </cell>
          <cell r="C683">
            <v>161.99</v>
          </cell>
          <cell r="D683">
            <v>35.758279999999999</v>
          </cell>
          <cell r="E683">
            <v>71.516559999999998</v>
          </cell>
          <cell r="F683">
            <v>107.27484</v>
          </cell>
          <cell r="G683" t="str">
            <v>A-SERIES</v>
          </cell>
        </row>
        <row r="684">
          <cell r="A684">
            <v>48232</v>
          </cell>
          <cell r="B684" t="str">
            <v>A-SERIES LP WHT AMB /2</v>
          </cell>
          <cell r="C684">
            <v>125.99000000000001</v>
          </cell>
          <cell r="D684">
            <v>38.760440000000003</v>
          </cell>
          <cell r="E684">
            <v>77.520880000000005</v>
          </cell>
          <cell r="F684">
            <v>116.28132000000001</v>
          </cell>
          <cell r="G684" t="str">
            <v>A-SERIES</v>
          </cell>
        </row>
        <row r="685">
          <cell r="A685">
            <v>482323</v>
          </cell>
          <cell r="B685" t="str">
            <v>A-SERIES LP WHT AMB /2</v>
          </cell>
          <cell r="C685">
            <v>125.99000000000001</v>
          </cell>
          <cell r="D685">
            <v>35.791739999999997</v>
          </cell>
          <cell r="E685">
            <v>71.583479999999994</v>
          </cell>
          <cell r="F685">
            <v>107.37521999999998</v>
          </cell>
          <cell r="G685" t="str">
            <v>A-SERIES</v>
          </cell>
        </row>
        <row r="686">
          <cell r="A686">
            <v>48233</v>
          </cell>
          <cell r="B686" t="str">
            <v>A-SERIES HP BLK AMB /2</v>
          </cell>
          <cell r="C686">
            <v>161.99</v>
          </cell>
          <cell r="D686">
            <v>38.459780000000002</v>
          </cell>
          <cell r="E686">
            <v>76.919560000000004</v>
          </cell>
          <cell r="F686">
            <v>115.37934000000001</v>
          </cell>
          <cell r="G686" t="str">
            <v>A-SERIES</v>
          </cell>
        </row>
        <row r="687">
          <cell r="A687">
            <v>482333</v>
          </cell>
          <cell r="B687" t="str">
            <v>A-SERIES HP BLK AMB /2</v>
          </cell>
          <cell r="C687">
            <v>188.99</v>
          </cell>
          <cell r="D687">
            <v>26.968309999999999</v>
          </cell>
          <cell r="E687">
            <v>53.936619999999998</v>
          </cell>
          <cell r="F687">
            <v>80.904929999999993</v>
          </cell>
          <cell r="G687" t="str">
            <v>A-SERIES</v>
          </cell>
        </row>
        <row r="688">
          <cell r="A688">
            <v>48234</v>
          </cell>
          <cell r="B688" t="str">
            <v>A-SERIES LP BLK AMB /2</v>
          </cell>
          <cell r="C688">
            <v>125.99000000000001</v>
          </cell>
          <cell r="D688">
            <v>38.49324</v>
          </cell>
          <cell r="E688">
            <v>76.98648</v>
          </cell>
          <cell r="F688">
            <v>115.47972</v>
          </cell>
          <cell r="G688" t="str">
            <v>A-SERIES</v>
          </cell>
        </row>
        <row r="689">
          <cell r="A689">
            <v>482343</v>
          </cell>
          <cell r="B689" t="str">
            <v>A-SERIES LP BLK AMB /2</v>
          </cell>
          <cell r="C689">
            <v>167.99</v>
          </cell>
          <cell r="D689">
            <v>27.003709999999998</v>
          </cell>
          <cell r="E689">
            <v>54.007419999999996</v>
          </cell>
          <cell r="F689">
            <v>81.011129999999994</v>
          </cell>
          <cell r="G689" t="str">
            <v>A-SERIES</v>
          </cell>
        </row>
        <row r="690">
          <cell r="A690">
            <v>48235</v>
          </cell>
          <cell r="B690" t="str">
            <v>A-SERIES HP TRIPLX AMB /2</v>
          </cell>
          <cell r="C690">
            <v>199.98999999999998</v>
          </cell>
          <cell r="D690">
            <v>38.428579999999997</v>
          </cell>
          <cell r="E690">
            <v>76.857159999999993</v>
          </cell>
          <cell r="F690">
            <v>115.28573999999999</v>
          </cell>
          <cell r="G690" t="str">
            <v>A-SERIES</v>
          </cell>
        </row>
        <row r="691">
          <cell r="A691">
            <v>482353</v>
          </cell>
          <cell r="B691" t="str">
            <v>A-SERIES HP TRIPLX AMB /2</v>
          </cell>
          <cell r="C691">
            <v>199.98999999999998</v>
          </cell>
          <cell r="D691">
            <v>35.519079999999995</v>
          </cell>
          <cell r="E691">
            <v>71.038159999999991</v>
          </cell>
          <cell r="F691">
            <v>106.55723999999998</v>
          </cell>
          <cell r="G691" t="str">
            <v>A-SERIES</v>
          </cell>
        </row>
        <row r="692">
          <cell r="A692" t="str">
            <v>C40025-001</v>
          </cell>
          <cell r="B692" t="str">
            <v>ROCK LIGHT KIT 2R 2W 2B</v>
          </cell>
          <cell r="C692">
            <v>551.99</v>
          </cell>
          <cell r="D692">
            <v>17.640789999999999</v>
          </cell>
          <cell r="E692">
            <v>35.281579999999998</v>
          </cell>
          <cell r="F692">
            <v>52.922370000000001</v>
          </cell>
          <cell r="G692" t="str">
            <v>A-SERIES</v>
          </cell>
        </row>
        <row r="693">
          <cell r="A693" t="str">
            <v>C40028-001</v>
          </cell>
          <cell r="B693" t="str">
            <v>WHITE ROCK LIGHT KIT 6 BLUE HP</v>
          </cell>
          <cell r="C693">
            <v>479.99</v>
          </cell>
          <cell r="D693">
            <v>42.492139999999999</v>
          </cell>
          <cell r="E693">
            <v>84.984279999999998</v>
          </cell>
          <cell r="F693">
            <v>127.47641999999999</v>
          </cell>
          <cell r="G693" t="str">
            <v>A-SERIES</v>
          </cell>
        </row>
        <row r="694">
          <cell r="A694" t="str">
            <v>C40028-002</v>
          </cell>
          <cell r="B694" t="str">
            <v>WHITE ROCK LIGHT KIT 6 BLUE LP</v>
          </cell>
          <cell r="C694">
            <v>479.99</v>
          </cell>
          <cell r="D694">
            <v>42.492139999999999</v>
          </cell>
          <cell r="E694">
            <v>84.984279999999998</v>
          </cell>
          <cell r="F694">
            <v>127.47641999999999</v>
          </cell>
          <cell r="G694" t="str">
            <v>A-SERIES</v>
          </cell>
        </row>
        <row r="695">
          <cell r="A695" t="str">
            <v>C48003-SK</v>
          </cell>
          <cell r="B695" t="str">
            <v>A-SRS CW LOW BLACK HOUSING</v>
          </cell>
          <cell r="C695">
            <v>35</v>
          </cell>
          <cell r="D695">
            <v>10.91466</v>
          </cell>
          <cell r="E695">
            <v>21.829319999999999</v>
          </cell>
          <cell r="F695">
            <v>32.743980000000001</v>
          </cell>
          <cell r="G695" t="str">
            <v>A-SERIES</v>
          </cell>
        </row>
        <row r="696">
          <cell r="A696" t="str">
            <v>C48004-SK</v>
          </cell>
          <cell r="B696" t="str">
            <v>A-SRS RED LOW BLACK HOUSING</v>
          </cell>
          <cell r="C696">
            <v>35</v>
          </cell>
          <cell r="D696">
            <v>13.59779</v>
          </cell>
          <cell r="E696">
            <v>27.19558</v>
          </cell>
          <cell r="F696">
            <v>40.793369999999996</v>
          </cell>
          <cell r="G696" t="str">
            <v>A-SERIES</v>
          </cell>
        </row>
        <row r="697">
          <cell r="A697" t="str">
            <v>C48005-SK</v>
          </cell>
          <cell r="B697" t="str">
            <v>A-SRS BLUE LOW BLACK HOUSING</v>
          </cell>
          <cell r="C697">
            <v>35</v>
          </cell>
          <cell r="D697">
            <v>13.88312</v>
          </cell>
          <cell r="E697">
            <v>27.76624</v>
          </cell>
          <cell r="F697">
            <v>41.649360000000001</v>
          </cell>
          <cell r="G697" t="str">
            <v>A-SERIES</v>
          </cell>
        </row>
        <row r="698">
          <cell r="A698" t="str">
            <v>C48006-SK</v>
          </cell>
          <cell r="B698" t="str">
            <v>A-SRS GREEN LOW BLACK HOUSING</v>
          </cell>
          <cell r="C698">
            <v>35</v>
          </cell>
          <cell r="D698">
            <v>13.676519999999998</v>
          </cell>
          <cell r="E698">
            <v>27.353039999999996</v>
          </cell>
          <cell r="F698">
            <v>41.029559999999996</v>
          </cell>
          <cell r="G698" t="str">
            <v>A-SERIES</v>
          </cell>
        </row>
        <row r="699">
          <cell r="A699" t="str">
            <v>C48034-SK</v>
          </cell>
          <cell r="B699" t="str">
            <v>A-SRS AMBER LOW BLACK HOUSING</v>
          </cell>
          <cell r="C699">
            <v>35</v>
          </cell>
          <cell r="D699">
            <v>16.028839999999999</v>
          </cell>
          <cell r="E699">
            <v>32.057679999999998</v>
          </cell>
          <cell r="F699">
            <v>48.086519999999993</v>
          </cell>
          <cell r="G699" t="str">
            <v>A-SERIES</v>
          </cell>
        </row>
        <row r="700">
          <cell r="A700" t="str">
            <v>C48208-28V</v>
          </cell>
          <cell r="B700" t="str">
            <v>A-SRS HP BLK NW SET 28V</v>
          </cell>
          <cell r="C700">
            <v>161.99</v>
          </cell>
          <cell r="D700">
            <v>35.822139999999997</v>
          </cell>
          <cell r="E700">
            <v>71.644279999999995</v>
          </cell>
          <cell r="F700">
            <v>107.46642</v>
          </cell>
          <cell r="G700" t="str">
            <v>A-SERIES</v>
          </cell>
        </row>
        <row r="701">
          <cell r="A701">
            <v>40101</v>
          </cell>
          <cell r="B701" t="str">
            <v>DOME LIGHT RADIUS WHT</v>
          </cell>
          <cell r="C701">
            <v>43.99</v>
          </cell>
          <cell r="D701">
            <v>21.262259999999998</v>
          </cell>
          <cell r="E701">
            <v>4.2524519999999999</v>
          </cell>
          <cell r="F701">
            <v>17.009808</v>
          </cell>
          <cell r="G701" t="str">
            <v>DOME LIGHT</v>
          </cell>
        </row>
        <row r="702">
          <cell r="A702">
            <v>40102</v>
          </cell>
          <cell r="B702" t="str">
            <v>DOME LIGHT FLAT WHT</v>
          </cell>
          <cell r="C702">
            <v>43.99</v>
          </cell>
          <cell r="D702">
            <v>21.262259999999998</v>
          </cell>
          <cell r="E702">
            <v>4.2524519999999999</v>
          </cell>
          <cell r="F702">
            <v>17.009808</v>
          </cell>
          <cell r="G702" t="str">
            <v>DOME LIGHT</v>
          </cell>
        </row>
        <row r="703">
          <cell r="A703">
            <v>40111</v>
          </cell>
          <cell r="B703" t="str">
            <v>DOME LIGHT RADIUS AMB</v>
          </cell>
          <cell r="C703">
            <v>43.99</v>
          </cell>
          <cell r="D703">
            <v>21.629459999999998</v>
          </cell>
          <cell r="E703">
            <v>4.3258919999999996</v>
          </cell>
          <cell r="F703">
            <v>17.303567999999999</v>
          </cell>
          <cell r="G703" t="str">
            <v>DOME LIGHT</v>
          </cell>
        </row>
        <row r="704">
          <cell r="A704">
            <v>40112</v>
          </cell>
          <cell r="B704" t="str">
            <v>DOME LIGHT FLAT AMB</v>
          </cell>
          <cell r="C704">
            <v>43.99</v>
          </cell>
          <cell r="D704">
            <v>21.629459999999998</v>
          </cell>
          <cell r="E704">
            <v>4.3258919999999996</v>
          </cell>
          <cell r="F704">
            <v>17.303567999999999</v>
          </cell>
          <cell r="G704" t="str">
            <v>DOME LIGHT</v>
          </cell>
        </row>
        <row r="705">
          <cell r="A705">
            <v>40121</v>
          </cell>
          <cell r="B705" t="str">
            <v>DOME LIGHT RADIUS BLU</v>
          </cell>
          <cell r="C705">
            <v>43.99</v>
          </cell>
          <cell r="D705">
            <v>21.251459999999998</v>
          </cell>
          <cell r="E705">
            <v>4.250292</v>
          </cell>
          <cell r="F705">
            <v>17.001168</v>
          </cell>
          <cell r="G705" t="str">
            <v>DOME LIGHT</v>
          </cell>
        </row>
        <row r="706">
          <cell r="A706">
            <v>40122</v>
          </cell>
          <cell r="B706" t="str">
            <v>DOME LIGHT FLAT BLU</v>
          </cell>
          <cell r="C706">
            <v>43.99</v>
          </cell>
          <cell r="D706">
            <v>21.251459999999998</v>
          </cell>
          <cell r="E706">
            <v>4.250292</v>
          </cell>
          <cell r="F706">
            <v>17.001168</v>
          </cell>
          <cell r="G706" t="str">
            <v>DOME LIGHT</v>
          </cell>
        </row>
        <row r="707">
          <cell r="A707">
            <v>40141</v>
          </cell>
          <cell r="B707" t="str">
            <v>DOME LIGHT RADIUS GRN</v>
          </cell>
          <cell r="C707">
            <v>43.99</v>
          </cell>
          <cell r="D707">
            <v>21.262259999999998</v>
          </cell>
          <cell r="E707">
            <v>4.2524519999999999</v>
          </cell>
          <cell r="F707">
            <v>17.009808</v>
          </cell>
          <cell r="G707" t="str">
            <v>DOME LIGHT</v>
          </cell>
        </row>
        <row r="708">
          <cell r="A708">
            <v>40142</v>
          </cell>
          <cell r="B708" t="str">
            <v>DOME LIGHT FLAT GRN</v>
          </cell>
          <cell r="C708">
            <v>43.99</v>
          </cell>
          <cell r="D708">
            <v>21.262259999999998</v>
          </cell>
          <cell r="E708">
            <v>4.2524519999999999</v>
          </cell>
          <cell r="F708">
            <v>17.009808</v>
          </cell>
          <cell r="G708" t="str">
            <v>DOME LIGHT</v>
          </cell>
        </row>
        <row r="709">
          <cell r="A709">
            <v>40151</v>
          </cell>
          <cell r="B709" t="str">
            <v>DOME LIGHT RADIUS RED</v>
          </cell>
          <cell r="C709">
            <v>43.99</v>
          </cell>
          <cell r="D709">
            <v>21.240659999999998</v>
          </cell>
          <cell r="E709">
            <v>4.248132</v>
          </cell>
          <cell r="F709">
            <v>16.992528</v>
          </cell>
          <cell r="G709" t="str">
            <v>DOME LIGHT</v>
          </cell>
        </row>
        <row r="710">
          <cell r="A710">
            <v>40152</v>
          </cell>
          <cell r="B710" t="str">
            <v>DOME LIGHT FLAT RED</v>
          </cell>
          <cell r="C710">
            <v>43.99</v>
          </cell>
          <cell r="D710">
            <v>21.240659999999998</v>
          </cell>
          <cell r="E710">
            <v>4.248132</v>
          </cell>
          <cell r="F710">
            <v>16.992528</v>
          </cell>
          <cell r="G710" t="str">
            <v>DOME LIGHT</v>
          </cell>
        </row>
        <row r="711">
          <cell r="A711">
            <v>40210</v>
          </cell>
          <cell r="B711" t="str">
            <v>COURTESY CW/RED</v>
          </cell>
          <cell r="C711">
            <v>99.990000000000009</v>
          </cell>
          <cell r="D711">
            <v>32.577419999999996</v>
          </cell>
          <cell r="E711">
            <v>6.5154839999999998</v>
          </cell>
          <cell r="F711">
            <v>26.061935999999996</v>
          </cell>
          <cell r="G711" t="str">
            <v>DOME LIGHT</v>
          </cell>
        </row>
        <row r="712">
          <cell r="A712">
            <v>40211</v>
          </cell>
          <cell r="B712" t="str">
            <v>COURTESY CW/BLU</v>
          </cell>
          <cell r="C712">
            <v>99.990000000000009</v>
          </cell>
          <cell r="D712">
            <v>32.577419999999996</v>
          </cell>
          <cell r="E712">
            <v>6.5154839999999998</v>
          </cell>
          <cell r="F712">
            <v>26.061935999999996</v>
          </cell>
          <cell r="G712" t="str">
            <v>DOME LIGHT</v>
          </cell>
        </row>
        <row r="713">
          <cell r="A713">
            <v>40212</v>
          </cell>
          <cell r="B713" t="str">
            <v>COURTESY CRM CW/RED /12</v>
          </cell>
          <cell r="C713">
            <v>1099.99</v>
          </cell>
          <cell r="D713">
            <v>358.16239999999999</v>
          </cell>
          <cell r="E713">
            <v>71.632480000000001</v>
          </cell>
          <cell r="F713">
            <v>286.52992</v>
          </cell>
          <cell r="G713" t="str">
            <v>DOME LIGHT</v>
          </cell>
        </row>
        <row r="714">
          <cell r="A714">
            <v>40213</v>
          </cell>
          <cell r="B714" t="str">
            <v>COURTESY WHT CW/RED /12</v>
          </cell>
          <cell r="C714">
            <v>1099.99</v>
          </cell>
          <cell r="D714">
            <v>358.16239999999999</v>
          </cell>
          <cell r="E714">
            <v>71.632480000000001</v>
          </cell>
          <cell r="F714">
            <v>286.52992</v>
          </cell>
          <cell r="G714" t="str">
            <v>DOME LIGHT</v>
          </cell>
        </row>
        <row r="715">
          <cell r="A715">
            <v>40214</v>
          </cell>
          <cell r="B715" t="str">
            <v>COURTESY BLK CW/RED /12</v>
          </cell>
          <cell r="C715">
            <v>1099.99</v>
          </cell>
          <cell r="D715">
            <v>358.16239999999999</v>
          </cell>
          <cell r="E715">
            <v>71.632480000000001</v>
          </cell>
          <cell r="F715">
            <v>286.52992</v>
          </cell>
          <cell r="G715" t="str">
            <v>DOME LIGHT</v>
          </cell>
        </row>
        <row r="716">
          <cell r="A716">
            <v>40215</v>
          </cell>
          <cell r="B716" t="str">
            <v>COURTESY CRM CW/BLU /12</v>
          </cell>
          <cell r="C716">
            <v>1099.99</v>
          </cell>
          <cell r="D716">
            <v>358.16239999999999</v>
          </cell>
          <cell r="E716">
            <v>71.632480000000001</v>
          </cell>
          <cell r="F716">
            <v>286.52992</v>
          </cell>
          <cell r="G716" t="str">
            <v>DOME LIGHT</v>
          </cell>
        </row>
        <row r="717">
          <cell r="A717">
            <v>40216</v>
          </cell>
          <cell r="B717" t="str">
            <v>COURTESY WHT CW/BLU /12</v>
          </cell>
          <cell r="C717">
            <v>1099.99</v>
          </cell>
          <cell r="D717">
            <v>358.16239999999999</v>
          </cell>
          <cell r="E717">
            <v>71.632480000000001</v>
          </cell>
          <cell r="F717">
            <v>286.52992</v>
          </cell>
          <cell r="G717" t="str">
            <v>DOME LIGHT</v>
          </cell>
        </row>
        <row r="718">
          <cell r="A718">
            <v>40217</v>
          </cell>
          <cell r="B718" t="str">
            <v>COURTESY BLK CW/BLU /12</v>
          </cell>
          <cell r="C718">
            <v>1099.99</v>
          </cell>
          <cell r="D718">
            <v>358.16239999999999</v>
          </cell>
          <cell r="E718">
            <v>71.632480000000001</v>
          </cell>
          <cell r="F718">
            <v>286.52992</v>
          </cell>
          <cell r="G718" t="str">
            <v>DOME LIGHT</v>
          </cell>
        </row>
        <row r="719">
          <cell r="A719">
            <v>40222</v>
          </cell>
          <cell r="B719" t="str">
            <v>COURTESY CRM WW/RED /12</v>
          </cell>
          <cell r="C719">
            <v>1099.99</v>
          </cell>
          <cell r="D719">
            <v>353.4128</v>
          </cell>
          <cell r="E719">
            <v>70.682560000000009</v>
          </cell>
          <cell r="F719">
            <v>282.73023999999998</v>
          </cell>
          <cell r="G719" t="str">
            <v>DOME LIGHT</v>
          </cell>
        </row>
        <row r="720">
          <cell r="A720">
            <v>40223</v>
          </cell>
          <cell r="B720" t="str">
            <v>COURTESY WHT WW/RED /12</v>
          </cell>
          <cell r="C720">
            <v>1099.99</v>
          </cell>
          <cell r="D720">
            <v>358.16239999999999</v>
          </cell>
          <cell r="E720">
            <v>71.632480000000001</v>
          </cell>
          <cell r="F720">
            <v>286.52992</v>
          </cell>
          <cell r="G720" t="str">
            <v>DOME LIGHT</v>
          </cell>
        </row>
        <row r="721">
          <cell r="A721">
            <v>40224</v>
          </cell>
          <cell r="B721" t="str">
            <v>COURTESY BLK WW/RED /12</v>
          </cell>
          <cell r="C721">
            <v>1099.99</v>
          </cell>
          <cell r="D721">
            <v>358.16239999999999</v>
          </cell>
          <cell r="E721">
            <v>71.632480000000001</v>
          </cell>
          <cell r="F721">
            <v>286.52992</v>
          </cell>
          <cell r="G721" t="str">
            <v>DOME LIGHT</v>
          </cell>
        </row>
        <row r="722">
          <cell r="A722">
            <v>40225</v>
          </cell>
          <cell r="B722" t="str">
            <v>COURTESY CRM WW/BLU /12</v>
          </cell>
          <cell r="C722">
            <v>1099.99</v>
          </cell>
          <cell r="D722">
            <v>358.16239999999999</v>
          </cell>
          <cell r="E722">
            <v>71.632480000000001</v>
          </cell>
          <cell r="F722">
            <v>286.52992</v>
          </cell>
          <cell r="G722" t="str">
            <v>DOME LIGHT</v>
          </cell>
        </row>
        <row r="723">
          <cell r="A723">
            <v>40226</v>
          </cell>
          <cell r="B723" t="str">
            <v>COURTESY WHT WW/BLU /12</v>
          </cell>
          <cell r="C723">
            <v>1099.99</v>
          </cell>
          <cell r="D723">
            <v>358.16239999999999</v>
          </cell>
          <cell r="E723">
            <v>71.632480000000001</v>
          </cell>
          <cell r="F723">
            <v>286.52992</v>
          </cell>
          <cell r="G723" t="str">
            <v>DOME LIGHT</v>
          </cell>
        </row>
        <row r="724">
          <cell r="A724">
            <v>40227</v>
          </cell>
          <cell r="B724" t="str">
            <v>COURTESY BLK WW/BLU /12</v>
          </cell>
          <cell r="C724">
            <v>1099.99</v>
          </cell>
          <cell r="D724">
            <v>358.16239999999999</v>
          </cell>
          <cell r="E724">
            <v>71.632480000000001</v>
          </cell>
          <cell r="F724">
            <v>286.52992</v>
          </cell>
          <cell r="G724" t="str">
            <v>DOME LIGHT</v>
          </cell>
        </row>
        <row r="725">
          <cell r="A725">
            <v>41621</v>
          </cell>
          <cell r="B725" t="str">
            <v>17-19 Ford SD Dual Fog Mounts</v>
          </cell>
          <cell r="C725">
            <v>239.98999999999998</v>
          </cell>
          <cell r="D725">
            <v>61.661730000000006</v>
          </cell>
          <cell r="E725">
            <v>12.332346000000001</v>
          </cell>
          <cell r="F725">
            <v>73.994076000000007</v>
          </cell>
          <cell r="G725" t="str">
            <v>D-PARTS</v>
          </cell>
        </row>
        <row r="726">
          <cell r="A726" t="str">
            <v>13221-AGCO</v>
          </cell>
          <cell r="B726" t="str">
            <v>D2 DRIVE W/ EXTENDED BRKT</v>
          </cell>
          <cell r="C726">
            <v>118.64999999999999</v>
          </cell>
          <cell r="D726">
            <v>33.568649999999998</v>
          </cell>
          <cell r="E726">
            <v>6.71373</v>
          </cell>
          <cell r="F726">
            <v>40.282379999999996</v>
          </cell>
          <cell r="G726" t="str">
            <v>D-SERIES</v>
          </cell>
        </row>
        <row r="727">
          <cell r="A727" t="str">
            <v>13222-AGCO</v>
          </cell>
          <cell r="B727" t="str">
            <v>D2 DIFFUSED W/ EXTENDED BRKT</v>
          </cell>
          <cell r="C727">
            <v>108.53</v>
          </cell>
          <cell r="D727">
            <v>32.381880000000002</v>
          </cell>
          <cell r="E727">
            <v>6.476376000000001</v>
          </cell>
          <cell r="F727">
            <v>38.858256000000004</v>
          </cell>
          <cell r="G727" t="str">
            <v>D-SERIES</v>
          </cell>
        </row>
        <row r="728">
          <cell r="A728" t="str">
            <v>13223-AGCO</v>
          </cell>
          <cell r="B728" t="str">
            <v>D2 DRIVE W/ STANDARD BRKT</v>
          </cell>
          <cell r="C728">
            <v>106.27999999999999</v>
          </cell>
          <cell r="D728">
            <v>34.39199</v>
          </cell>
          <cell r="E728">
            <v>6.8783980000000007</v>
          </cell>
          <cell r="F728">
            <v>41.270387999999997</v>
          </cell>
          <cell r="G728" t="str">
            <v>D-SERIES</v>
          </cell>
        </row>
        <row r="729">
          <cell r="A729">
            <v>20110</v>
          </cell>
          <cell r="B729" t="str">
            <v>DUALLY FLOOD SM</v>
          </cell>
          <cell r="C729">
            <v>0</v>
          </cell>
          <cell r="D729">
            <v>30.369909999999997</v>
          </cell>
          <cell r="E729">
            <v>6.073982</v>
          </cell>
          <cell r="F729">
            <v>36.443891999999998</v>
          </cell>
          <cell r="G729" t="str">
            <v>D-SERIES</v>
          </cell>
        </row>
        <row r="730">
          <cell r="A730">
            <v>201103</v>
          </cell>
          <cell r="B730" t="str">
            <v>D-SERIES PRO FLOOD</v>
          </cell>
          <cell r="C730">
            <v>115.49000000000001</v>
          </cell>
          <cell r="D730">
            <v>23.99136</v>
          </cell>
          <cell r="E730">
            <v>4.7982720000000008</v>
          </cell>
          <cell r="F730">
            <v>28.789632000000001</v>
          </cell>
          <cell r="G730" t="str">
            <v>D-SERIES</v>
          </cell>
        </row>
        <row r="731">
          <cell r="A731">
            <v>20111</v>
          </cell>
          <cell r="B731" t="str">
            <v>DUALLY FLOOD SM</v>
          </cell>
          <cell r="C731">
            <v>109.99000000000001</v>
          </cell>
          <cell r="D731">
            <v>39.608049999999999</v>
          </cell>
          <cell r="E731">
            <v>7.9216100000000003</v>
          </cell>
          <cell r="F731">
            <v>47.52966</v>
          </cell>
          <cell r="G731" t="str">
            <v>D-SERIES</v>
          </cell>
        </row>
        <row r="732">
          <cell r="A732">
            <v>201113</v>
          </cell>
          <cell r="B732" t="str">
            <v>D-SERIES PRO FLOOD SM</v>
          </cell>
          <cell r="C732">
            <v>136.49</v>
          </cell>
          <cell r="D732">
            <v>31.821479999999998</v>
          </cell>
          <cell r="E732">
            <v>6.3642959999999995</v>
          </cell>
          <cell r="F732">
            <v>38.185775999999997</v>
          </cell>
          <cell r="G732" t="str">
            <v>D-SERIES</v>
          </cell>
        </row>
        <row r="733">
          <cell r="A733" t="str">
            <v>20111V</v>
          </cell>
          <cell r="B733" t="str">
            <v>DUALLY FLOOD SM CMO</v>
          </cell>
          <cell r="C733">
            <v>120.99</v>
          </cell>
          <cell r="D733">
            <v>60.444370000000006</v>
          </cell>
          <cell r="E733">
            <v>12.088874000000002</v>
          </cell>
          <cell r="F733">
            <v>72.53324400000001</v>
          </cell>
          <cell r="G733" t="str">
            <v>D-SERIES</v>
          </cell>
        </row>
        <row r="734">
          <cell r="A734">
            <v>20112</v>
          </cell>
          <cell r="B734" t="str">
            <v>DUALLY FLOOD SM AMB</v>
          </cell>
          <cell r="C734">
            <v>109.99000000000001</v>
          </cell>
          <cell r="D734">
            <v>40.804450000000003</v>
          </cell>
          <cell r="E734">
            <v>8.1608900000000002</v>
          </cell>
          <cell r="F734">
            <v>48.965340000000005</v>
          </cell>
          <cell r="G734" t="str">
            <v>D-SERIES</v>
          </cell>
        </row>
        <row r="735">
          <cell r="A735">
            <v>201123</v>
          </cell>
          <cell r="B735" t="str">
            <v>D-SERIES FLOOD SM AMB</v>
          </cell>
          <cell r="C735">
            <v>119.99000000000001</v>
          </cell>
          <cell r="D735">
            <v>32.998440000000002</v>
          </cell>
          <cell r="E735">
            <v>6.5996880000000004</v>
          </cell>
          <cell r="F735">
            <v>39.598128000000003</v>
          </cell>
          <cell r="G735" t="str">
            <v>D-SERIES</v>
          </cell>
        </row>
        <row r="736">
          <cell r="A736">
            <v>20113</v>
          </cell>
          <cell r="B736" t="str">
            <v>DUALLY FLOOD SM RED</v>
          </cell>
          <cell r="C736">
            <v>109.99000000000001</v>
          </cell>
          <cell r="D736">
            <v>40.774450000000002</v>
          </cell>
          <cell r="E736">
            <v>8.15489</v>
          </cell>
          <cell r="F736">
            <v>48.929340000000003</v>
          </cell>
          <cell r="G736" t="str">
            <v>D-SERIES</v>
          </cell>
        </row>
        <row r="737">
          <cell r="A737">
            <v>20114</v>
          </cell>
          <cell r="B737" t="str">
            <v>DUALLY FLOOD SM BLU</v>
          </cell>
          <cell r="C737">
            <v>109.99000000000001</v>
          </cell>
          <cell r="D737">
            <v>40.625219999999999</v>
          </cell>
          <cell r="E737">
            <v>8.1250440000000008</v>
          </cell>
          <cell r="F737">
            <v>48.750264000000001</v>
          </cell>
          <cell r="G737" t="str">
            <v>D-SERIES</v>
          </cell>
        </row>
        <row r="738">
          <cell r="A738">
            <v>20115</v>
          </cell>
          <cell r="B738" t="str">
            <v>DUALLY FLOOD SM GRN</v>
          </cell>
          <cell r="C738">
            <v>109.99000000000001</v>
          </cell>
          <cell r="D738">
            <v>41.661340000000003</v>
          </cell>
          <cell r="E738">
            <v>8.3322680000000009</v>
          </cell>
          <cell r="F738">
            <v>49.993608000000002</v>
          </cell>
          <cell r="G738" t="str">
            <v>D-SERIES</v>
          </cell>
        </row>
        <row r="739">
          <cell r="A739">
            <v>20120</v>
          </cell>
          <cell r="B739" t="str">
            <v>DUALLY SPOT NO HARNESS SM</v>
          </cell>
          <cell r="C739">
            <v>98</v>
          </cell>
          <cell r="D739">
            <v>30.459549999999997</v>
          </cell>
          <cell r="E739">
            <v>6.0919099999999995</v>
          </cell>
          <cell r="F739">
            <v>36.551459999999999</v>
          </cell>
          <cell r="G739" t="str">
            <v>D-SERIES</v>
          </cell>
        </row>
        <row r="740">
          <cell r="A740">
            <v>201203</v>
          </cell>
          <cell r="B740" t="str">
            <v>D-SERIES SPOT NO HRNS SM</v>
          </cell>
          <cell r="C740">
            <v>113.28999999999999</v>
          </cell>
          <cell r="D740">
            <v>24.09591</v>
          </cell>
          <cell r="E740">
            <v>4.8191820000000005</v>
          </cell>
          <cell r="F740">
            <v>28.915092000000001</v>
          </cell>
          <cell r="G740" t="str">
            <v>D-SERIES</v>
          </cell>
        </row>
        <row r="741">
          <cell r="A741">
            <v>20121</v>
          </cell>
          <cell r="B741" t="str">
            <v>DUALLY SPOT SM</v>
          </cell>
          <cell r="C741">
            <v>109.99000000000001</v>
          </cell>
          <cell r="D741">
            <v>39.697690000000001</v>
          </cell>
          <cell r="E741">
            <v>7.9395380000000007</v>
          </cell>
          <cell r="F741">
            <v>47.637228</v>
          </cell>
          <cell r="G741" t="str">
            <v>D-SERIES</v>
          </cell>
        </row>
        <row r="742">
          <cell r="A742">
            <v>201213</v>
          </cell>
          <cell r="B742" t="str">
            <v>D-SERIES PRO SPOT SM</v>
          </cell>
          <cell r="C742">
            <v>136.49</v>
          </cell>
          <cell r="D742">
            <v>31.926030000000001</v>
          </cell>
          <cell r="E742">
            <v>6.3852060000000002</v>
          </cell>
          <cell r="F742">
            <v>38.311236000000001</v>
          </cell>
          <cell r="G742" t="str">
            <v>D-SERIES</v>
          </cell>
        </row>
        <row r="743">
          <cell r="A743" t="str">
            <v>201213BLK</v>
          </cell>
          <cell r="B743" t="str">
            <v>D-SERIES PRO SPOT MIDNIGHT</v>
          </cell>
          <cell r="C743">
            <v>136.49</v>
          </cell>
          <cell r="D743">
            <v>35.310470000000002</v>
          </cell>
          <cell r="E743">
            <v>7.062094000000001</v>
          </cell>
          <cell r="F743">
            <v>42.372564000000004</v>
          </cell>
          <cell r="G743" t="str">
            <v>D-SERIES</v>
          </cell>
        </row>
        <row r="744">
          <cell r="A744" t="str">
            <v>201213EM</v>
          </cell>
          <cell r="B744" t="str">
            <v>D-SERIES SPOT E-MARK SM</v>
          </cell>
          <cell r="C744">
            <v>115.99000000000001</v>
          </cell>
          <cell r="D744">
            <v>42.905920000000002</v>
          </cell>
          <cell r="E744">
            <v>8.5811840000000004</v>
          </cell>
          <cell r="F744">
            <v>51.487104000000002</v>
          </cell>
          <cell r="G744" t="str">
            <v>D-SERIES</v>
          </cell>
        </row>
        <row r="745">
          <cell r="A745" t="str">
            <v>20121BLK</v>
          </cell>
          <cell r="B745" t="str">
            <v>D-SERIES SPOT BLK MIDNIGHT</v>
          </cell>
          <cell r="C745">
            <v>109.99000000000001</v>
          </cell>
          <cell r="D745">
            <v>39.844239999999999</v>
          </cell>
          <cell r="E745">
            <v>7.9688480000000004</v>
          </cell>
          <cell r="F745">
            <v>47.813088</v>
          </cell>
          <cell r="G745" t="str">
            <v>D-SERIES</v>
          </cell>
        </row>
        <row r="746">
          <cell r="A746" t="str">
            <v>20121EM</v>
          </cell>
          <cell r="B746" t="str">
            <v>DUALLY SPOT E-MARK SM</v>
          </cell>
          <cell r="C746">
            <v>149.99</v>
          </cell>
          <cell r="D746">
            <v>47.15352</v>
          </cell>
          <cell r="E746">
            <v>9.4307040000000004</v>
          </cell>
          <cell r="F746">
            <v>56.584223999999999</v>
          </cell>
          <cell r="G746" t="str">
            <v>D-SERIES</v>
          </cell>
        </row>
        <row r="747">
          <cell r="A747" t="str">
            <v>20121V</v>
          </cell>
          <cell r="B747" t="str">
            <v>DUALLY SPOT SM CMO</v>
          </cell>
          <cell r="C747">
            <v>120.99</v>
          </cell>
          <cell r="D747">
            <v>60.534009999999995</v>
          </cell>
          <cell r="E747">
            <v>12.106802</v>
          </cell>
          <cell r="F747">
            <v>72.640811999999997</v>
          </cell>
          <cell r="G747" t="str">
            <v>D-SERIES</v>
          </cell>
        </row>
        <row r="748">
          <cell r="A748">
            <v>20122</v>
          </cell>
          <cell r="B748" t="str">
            <v>DUALLY SPOT SM AMB</v>
          </cell>
          <cell r="C748">
            <v>109.99000000000001</v>
          </cell>
          <cell r="D748">
            <v>40.894089999999998</v>
          </cell>
          <cell r="E748">
            <v>8.1788179999999997</v>
          </cell>
          <cell r="F748">
            <v>49.072907999999998</v>
          </cell>
          <cell r="G748" t="str">
            <v>D-SERIES</v>
          </cell>
        </row>
        <row r="749">
          <cell r="A749">
            <v>201223</v>
          </cell>
          <cell r="B749" t="str">
            <v>D-SERIES SPOT SM AMB</v>
          </cell>
          <cell r="C749">
            <v>129.99</v>
          </cell>
          <cell r="D749">
            <v>33.102989999999998</v>
          </cell>
          <cell r="E749">
            <v>6.6205980000000002</v>
          </cell>
          <cell r="F749">
            <v>39.723587999999999</v>
          </cell>
          <cell r="G749" t="str">
            <v>D-SERIES</v>
          </cell>
        </row>
        <row r="750">
          <cell r="A750">
            <v>20123</v>
          </cell>
          <cell r="B750" t="str">
            <v>DUALLY SPOT SM RED</v>
          </cell>
          <cell r="C750">
            <v>109.99000000000001</v>
          </cell>
          <cell r="D750">
            <v>40.864089999999997</v>
          </cell>
          <cell r="E750">
            <v>8.1728179999999995</v>
          </cell>
          <cell r="F750">
            <v>49.036907999999997</v>
          </cell>
          <cell r="G750" t="str">
            <v>D-SERIES</v>
          </cell>
        </row>
        <row r="751">
          <cell r="A751">
            <v>20124</v>
          </cell>
          <cell r="B751" t="str">
            <v>DUALLY SPOT SM BLU</v>
          </cell>
          <cell r="C751">
            <v>109.99000000000001</v>
          </cell>
          <cell r="D751">
            <v>40.714859999999994</v>
          </cell>
          <cell r="E751">
            <v>8.1429719999999985</v>
          </cell>
          <cell r="F751">
            <v>48.857831999999995</v>
          </cell>
          <cell r="G751" t="str">
            <v>D-SERIES</v>
          </cell>
        </row>
        <row r="752">
          <cell r="A752">
            <v>20125</v>
          </cell>
          <cell r="B752" t="str">
            <v>DUALLY SPOT SM GRN</v>
          </cell>
          <cell r="C752">
            <v>109.99000000000001</v>
          </cell>
          <cell r="D752">
            <v>41.750979999999998</v>
          </cell>
          <cell r="E752">
            <v>8.3501960000000004</v>
          </cell>
          <cell r="F752">
            <v>50.101175999999995</v>
          </cell>
          <cell r="G752" t="str">
            <v>D-SERIES</v>
          </cell>
        </row>
        <row r="753">
          <cell r="A753">
            <v>20129</v>
          </cell>
          <cell r="B753" t="str">
            <v>DUALLY IR SPOT SM</v>
          </cell>
          <cell r="C753">
            <v>164.98999999999998</v>
          </cell>
          <cell r="D753">
            <v>58.60425</v>
          </cell>
          <cell r="E753">
            <v>11.72085</v>
          </cell>
          <cell r="F753">
            <v>70.325100000000006</v>
          </cell>
          <cell r="G753" t="str">
            <v>D-SERIES</v>
          </cell>
        </row>
        <row r="754">
          <cell r="A754">
            <v>201293</v>
          </cell>
          <cell r="B754" t="str">
            <v>D-SERIES SPOT IR SM</v>
          </cell>
          <cell r="C754">
            <v>164.98999999999998</v>
          </cell>
          <cell r="D754">
            <v>58.519049999999993</v>
          </cell>
          <cell r="E754">
            <v>11.703809999999999</v>
          </cell>
          <cell r="F754">
            <v>70.222859999999997</v>
          </cell>
          <cell r="G754" t="str">
            <v>D-SERIES</v>
          </cell>
        </row>
        <row r="755">
          <cell r="A755">
            <v>20150</v>
          </cell>
          <cell r="B755" t="str">
            <v>DUALLY DIFFUSED NO HARNESS SM</v>
          </cell>
          <cell r="C755">
            <v>98</v>
          </cell>
          <cell r="D755">
            <v>32.285870000000003</v>
          </cell>
          <cell r="E755">
            <v>6.4571740000000011</v>
          </cell>
          <cell r="F755">
            <v>38.743044000000005</v>
          </cell>
          <cell r="G755" t="str">
            <v>D-SERIES</v>
          </cell>
        </row>
        <row r="756">
          <cell r="A756">
            <v>201503</v>
          </cell>
          <cell r="B756" t="str">
            <v>D-SERIES DIFFUSED NO HRNS SM</v>
          </cell>
          <cell r="C756">
            <v>115.49000000000001</v>
          </cell>
          <cell r="D756">
            <v>24.276829999999997</v>
          </cell>
          <cell r="E756">
            <v>4.8553660000000001</v>
          </cell>
          <cell r="F756">
            <v>29.132195999999997</v>
          </cell>
          <cell r="G756" t="str">
            <v>D-SERIES</v>
          </cell>
        </row>
        <row r="757">
          <cell r="A757">
            <v>20151</v>
          </cell>
          <cell r="B757" t="str">
            <v>DUALLY DIFFUSED SM</v>
          </cell>
          <cell r="C757">
            <v>109.99000000000001</v>
          </cell>
          <cell r="D757">
            <v>39.837539999999997</v>
          </cell>
          <cell r="E757">
            <v>7.9675079999999996</v>
          </cell>
          <cell r="F757">
            <v>47.805047999999999</v>
          </cell>
          <cell r="G757" t="str">
            <v>D-SERIES</v>
          </cell>
        </row>
        <row r="758">
          <cell r="A758">
            <v>201513</v>
          </cell>
          <cell r="B758" t="str">
            <v>D-SERIES PRO DIFFUSED SM</v>
          </cell>
          <cell r="C758">
            <v>136.49</v>
          </cell>
          <cell r="D758">
            <v>31.974509999999999</v>
          </cell>
          <cell r="E758">
            <v>6.3949020000000001</v>
          </cell>
          <cell r="F758">
            <v>38.369411999999997</v>
          </cell>
          <cell r="G758" t="str">
            <v>D-SERIES</v>
          </cell>
        </row>
        <row r="759">
          <cell r="A759" t="str">
            <v>20151V</v>
          </cell>
          <cell r="B759" t="str">
            <v>DUALLY DIFFUSED SM CMO</v>
          </cell>
          <cell r="C759">
            <v>120.99</v>
          </cell>
          <cell r="D759">
            <v>60.673860000000005</v>
          </cell>
          <cell r="E759">
            <v>12.134772000000002</v>
          </cell>
          <cell r="F759">
            <v>72.808632000000003</v>
          </cell>
          <cell r="G759" t="str">
            <v>D-SERIES</v>
          </cell>
        </row>
        <row r="760">
          <cell r="A760">
            <v>20200</v>
          </cell>
          <cell r="B760" t="str">
            <v>RADIANCE POD WHT BACKLIGHT /2</v>
          </cell>
          <cell r="C760">
            <v>181.89000000000001</v>
          </cell>
          <cell r="D760">
            <v>47.523948991999994</v>
          </cell>
          <cell r="E760">
            <v>9.5047897983999992</v>
          </cell>
          <cell r="F760">
            <v>57.028738790399991</v>
          </cell>
          <cell r="G760" t="str">
            <v>D-SERIES</v>
          </cell>
        </row>
        <row r="761">
          <cell r="A761">
            <v>20201</v>
          </cell>
          <cell r="B761" t="str">
            <v>RADIANCE POD BLU BACKLIGHT /2</v>
          </cell>
          <cell r="C761">
            <v>181.89000000000001</v>
          </cell>
          <cell r="D761">
            <v>47.523948991999994</v>
          </cell>
          <cell r="E761">
            <v>9.5047897983999992</v>
          </cell>
          <cell r="F761">
            <v>57.028738790399991</v>
          </cell>
          <cell r="G761" t="str">
            <v>D-SERIES</v>
          </cell>
        </row>
        <row r="762">
          <cell r="A762">
            <v>20202</v>
          </cell>
          <cell r="B762" t="str">
            <v>RADIANCE POD RED BACKLIGHT /2</v>
          </cell>
          <cell r="C762">
            <v>181.89000000000001</v>
          </cell>
          <cell r="D762">
            <v>47.329537267999996</v>
          </cell>
          <cell r="E762">
            <v>9.4659074535999999</v>
          </cell>
          <cell r="F762">
            <v>56.795444721599992</v>
          </cell>
          <cell r="G762" t="str">
            <v>D-SERIES</v>
          </cell>
        </row>
        <row r="763">
          <cell r="A763">
            <v>20203</v>
          </cell>
          <cell r="B763" t="str">
            <v>RADIANCE POD GRN BACKLIGHT /2</v>
          </cell>
          <cell r="C763">
            <v>146.98999999999998</v>
          </cell>
          <cell r="D763">
            <v>42.120980000000003</v>
          </cell>
          <cell r="E763">
            <v>8.4241960000000002</v>
          </cell>
          <cell r="F763">
            <v>50.545176000000005</v>
          </cell>
          <cell r="G763" t="str">
            <v>D-SERIES</v>
          </cell>
        </row>
        <row r="764">
          <cell r="A764">
            <v>20204</v>
          </cell>
          <cell r="B764" t="str">
            <v>RADIANCE POD AMB BACKLIGHT /2</v>
          </cell>
          <cell r="C764">
            <v>181.89000000000001</v>
          </cell>
          <cell r="D764">
            <v>47.329876672000005</v>
          </cell>
          <cell r="E764">
            <v>9.4659753344000013</v>
          </cell>
          <cell r="F764">
            <v>56.795852006400004</v>
          </cell>
          <cell r="G764" t="str">
            <v>D-SERIES</v>
          </cell>
        </row>
        <row r="765">
          <cell r="A765">
            <v>20211</v>
          </cell>
          <cell r="B765" t="str">
            <v>DUALLY FLOOD SM /2</v>
          </cell>
          <cell r="C765">
            <v>199.98999999999998</v>
          </cell>
          <cell r="D765">
            <v>68.634389999999996</v>
          </cell>
          <cell r="E765">
            <v>13.726877999999999</v>
          </cell>
          <cell r="F765">
            <v>82.361267999999995</v>
          </cell>
          <cell r="G765" t="str">
            <v>D-SERIES</v>
          </cell>
        </row>
        <row r="766">
          <cell r="A766" t="str">
            <v>20211V</v>
          </cell>
          <cell r="B766" t="str">
            <v>DUALLY FLOOD SM CMO /2</v>
          </cell>
          <cell r="C766">
            <v>219.98999999999998</v>
          </cell>
          <cell r="D766">
            <v>108.48713000000001</v>
          </cell>
          <cell r="E766">
            <v>21.697426000000004</v>
          </cell>
          <cell r="F766">
            <v>130.18455600000001</v>
          </cell>
          <cell r="G766" t="str">
            <v>D-SERIES</v>
          </cell>
        </row>
        <row r="767">
          <cell r="A767">
            <v>20212</v>
          </cell>
          <cell r="B767" t="str">
            <v>DUALLY FLOOD SM AMB /2</v>
          </cell>
          <cell r="C767">
            <v>199.98999999999998</v>
          </cell>
          <cell r="D767">
            <v>71.027190000000004</v>
          </cell>
          <cell r="E767">
            <v>14.205438000000001</v>
          </cell>
          <cell r="F767">
            <v>85.232628000000005</v>
          </cell>
          <cell r="G767" t="str">
            <v>D-SERIES</v>
          </cell>
        </row>
        <row r="768">
          <cell r="A768">
            <v>202123</v>
          </cell>
          <cell r="B768" t="str">
            <v>D-SERIES FLOOD SM AMB /2</v>
          </cell>
          <cell r="C768">
            <v>236.89</v>
          </cell>
          <cell r="D768">
            <v>61.448064859999995</v>
          </cell>
          <cell r="E768">
            <v>12.289612972</v>
          </cell>
          <cell r="F768">
            <v>73.737677832000003</v>
          </cell>
          <cell r="G768" t="str">
            <v>D-SERIES</v>
          </cell>
        </row>
        <row r="769">
          <cell r="A769">
            <v>20213</v>
          </cell>
          <cell r="B769" t="str">
            <v>DUALLY FLOOD SM RED /2</v>
          </cell>
          <cell r="C769">
            <v>199.98999999999998</v>
          </cell>
          <cell r="D769">
            <v>70.967190000000002</v>
          </cell>
          <cell r="E769">
            <v>14.193438</v>
          </cell>
          <cell r="F769">
            <v>85.160628000000003</v>
          </cell>
          <cell r="G769" t="str">
            <v>D-SERIES</v>
          </cell>
        </row>
        <row r="770">
          <cell r="A770">
            <v>20214</v>
          </cell>
          <cell r="B770" t="str">
            <v>DUALLY FLOOD SM BLU /2</v>
          </cell>
          <cell r="C770">
            <v>199.98999999999998</v>
          </cell>
          <cell r="D770">
            <v>70.668729999999996</v>
          </cell>
          <cell r="E770">
            <v>14.133746</v>
          </cell>
          <cell r="F770">
            <v>84.802475999999999</v>
          </cell>
          <cell r="G770" t="str">
            <v>D-SERIES</v>
          </cell>
        </row>
        <row r="771">
          <cell r="A771">
            <v>20215</v>
          </cell>
          <cell r="B771" t="str">
            <v>DUALLY FLOOD SM GRN /2</v>
          </cell>
          <cell r="C771">
            <v>199.98999999999998</v>
          </cell>
          <cell r="D771">
            <v>72.599530000000001</v>
          </cell>
          <cell r="E771">
            <v>14.519906000000001</v>
          </cell>
          <cell r="F771">
            <v>87.119436000000007</v>
          </cell>
          <cell r="G771" t="str">
            <v>D-SERIES</v>
          </cell>
        </row>
        <row r="772">
          <cell r="A772">
            <v>20220</v>
          </cell>
          <cell r="B772" t="str">
            <v>DUALLY SPOT NO HARNESS SM /2</v>
          </cell>
          <cell r="C772">
            <v>199.98999999999998</v>
          </cell>
          <cell r="D772">
            <v>58.943369999999994</v>
          </cell>
          <cell r="E772">
            <v>11.788674</v>
          </cell>
          <cell r="F772">
            <v>70.732044000000002</v>
          </cell>
          <cell r="G772" t="str">
            <v>D-SERIES</v>
          </cell>
        </row>
        <row r="773">
          <cell r="A773">
            <v>202203</v>
          </cell>
          <cell r="B773" t="str">
            <v>D-SERIES SPOT NO HRNS SM /2</v>
          </cell>
          <cell r="C773">
            <v>199.98999999999998</v>
          </cell>
          <cell r="D773">
            <v>57.990370000000006</v>
          </cell>
          <cell r="E773">
            <v>11.598074000000002</v>
          </cell>
          <cell r="F773">
            <v>69.58844400000001</v>
          </cell>
          <cell r="G773" t="str">
            <v>D-SERIES</v>
          </cell>
        </row>
        <row r="774">
          <cell r="A774">
            <v>20221</v>
          </cell>
          <cell r="B774" t="str">
            <v>DUALLY SPOT SM /2</v>
          </cell>
          <cell r="C774">
            <v>199.98999999999998</v>
          </cell>
          <cell r="D774">
            <v>68.813670000000002</v>
          </cell>
          <cell r="E774">
            <v>13.762734000000002</v>
          </cell>
          <cell r="F774">
            <v>82.576403999999997</v>
          </cell>
          <cell r="G774" t="str">
            <v>D-SERIES</v>
          </cell>
        </row>
        <row r="775">
          <cell r="A775" t="str">
            <v>202213EM</v>
          </cell>
          <cell r="B775" t="str">
            <v>D-SERIES SPOT EMARK /2</v>
          </cell>
          <cell r="C775">
            <v>220.99</v>
          </cell>
          <cell r="D775">
            <v>78.514809999999997</v>
          </cell>
          <cell r="E775">
            <v>15.702961999999999</v>
          </cell>
          <cell r="F775">
            <v>94.217771999999997</v>
          </cell>
          <cell r="G775" t="str">
            <v>D-SERIES</v>
          </cell>
        </row>
        <row r="776">
          <cell r="A776" t="str">
            <v>20221BLK</v>
          </cell>
          <cell r="B776" t="str">
            <v>D-SERIES SPOT MIDNIGHT /2</v>
          </cell>
          <cell r="C776">
            <v>199.98999999999998</v>
          </cell>
          <cell r="D776">
            <v>72.469329999999999</v>
          </cell>
          <cell r="E776">
            <v>14.493866000000001</v>
          </cell>
          <cell r="F776">
            <v>86.963195999999996</v>
          </cell>
          <cell r="G776" t="str">
            <v>D-SERIES</v>
          </cell>
        </row>
        <row r="777">
          <cell r="A777" t="str">
            <v>20221EM</v>
          </cell>
          <cell r="B777" t="str">
            <v>DUALLY SPOT EMARK /2</v>
          </cell>
          <cell r="C777">
            <v>278.09000000000003</v>
          </cell>
          <cell r="D777">
            <v>80.39152</v>
          </cell>
          <cell r="E777">
            <v>16.078303999999999</v>
          </cell>
          <cell r="F777">
            <v>96.469824000000003</v>
          </cell>
          <cell r="G777" t="str">
            <v>D-SERIES</v>
          </cell>
        </row>
        <row r="778">
          <cell r="A778" t="str">
            <v>20221V</v>
          </cell>
          <cell r="B778" t="str">
            <v>DUALLY SPOT SM CMO /2</v>
          </cell>
          <cell r="C778">
            <v>219.98999999999998</v>
          </cell>
          <cell r="D778">
            <v>108.66640999999998</v>
          </cell>
          <cell r="E778">
            <v>21.733281999999999</v>
          </cell>
          <cell r="F778">
            <v>130.39969199999999</v>
          </cell>
          <cell r="G778" t="str">
            <v>D-SERIES</v>
          </cell>
        </row>
        <row r="779">
          <cell r="A779">
            <v>20222</v>
          </cell>
          <cell r="B779" t="str">
            <v>DUALLY SPOT SM AMB /2</v>
          </cell>
          <cell r="C779">
            <v>199.98999999999998</v>
          </cell>
          <cell r="D779">
            <v>71.206469999999996</v>
          </cell>
          <cell r="E779">
            <v>14.241294</v>
          </cell>
          <cell r="F779">
            <v>85.447763999999992</v>
          </cell>
          <cell r="G779" t="str">
            <v>D-SERIES</v>
          </cell>
        </row>
        <row r="780">
          <cell r="A780">
            <v>202223</v>
          </cell>
          <cell r="B780" t="str">
            <v>D-SERIES SPOT SM AMB /2</v>
          </cell>
          <cell r="C780">
            <v>236.89</v>
          </cell>
          <cell r="D780">
            <v>61.099552592000002</v>
          </cell>
          <cell r="E780">
            <v>12.219910518400001</v>
          </cell>
          <cell r="F780">
            <v>73.319463110400008</v>
          </cell>
          <cell r="G780" t="str">
            <v>D-SERIES</v>
          </cell>
        </row>
        <row r="781">
          <cell r="A781">
            <v>20223</v>
          </cell>
          <cell r="B781" t="str">
            <v>DUALLY SPOT SM RED /2</v>
          </cell>
          <cell r="C781">
            <v>199.98999999999998</v>
          </cell>
          <cell r="D781">
            <v>71.146469999999994</v>
          </cell>
          <cell r="E781">
            <v>14.229293999999999</v>
          </cell>
          <cell r="F781">
            <v>85.37576399999999</v>
          </cell>
          <cell r="G781" t="str">
            <v>D-SERIES</v>
          </cell>
        </row>
        <row r="782">
          <cell r="A782">
            <v>20224</v>
          </cell>
          <cell r="B782" t="str">
            <v>DUALLY SPOT SM BLU /2</v>
          </cell>
          <cell r="C782">
            <v>199.98999999999998</v>
          </cell>
          <cell r="D782">
            <v>70.848010000000002</v>
          </cell>
          <cell r="E782">
            <v>14.169602000000001</v>
          </cell>
          <cell r="F782">
            <v>85.017612</v>
          </cell>
          <cell r="G782" t="str">
            <v>D-SERIES</v>
          </cell>
        </row>
        <row r="783">
          <cell r="A783">
            <v>20225</v>
          </cell>
          <cell r="B783" t="str">
            <v>DUALLY SPOT SM GRN /2</v>
          </cell>
          <cell r="C783">
            <v>199.98999999999998</v>
          </cell>
          <cell r="D783">
            <v>72.920249999999996</v>
          </cell>
          <cell r="E783">
            <v>14.58405</v>
          </cell>
          <cell r="F783">
            <v>87.504300000000001</v>
          </cell>
          <cell r="G783" t="str">
            <v>D-SERIES</v>
          </cell>
        </row>
        <row r="784">
          <cell r="A784">
            <v>20229</v>
          </cell>
          <cell r="B784" t="str">
            <v>DUALLY IR SPOT SM /2</v>
          </cell>
          <cell r="C784">
            <v>299.99</v>
          </cell>
          <cell r="D784">
            <v>105.11878999999999</v>
          </cell>
          <cell r="E784">
            <v>21.023758000000001</v>
          </cell>
          <cell r="F784">
            <v>126.14254799999999</v>
          </cell>
          <cell r="G784" t="str">
            <v>D-SERIES</v>
          </cell>
        </row>
        <row r="785">
          <cell r="A785">
            <v>202293</v>
          </cell>
          <cell r="B785" t="str">
            <v>D-SERIES SPOT IR SM /2</v>
          </cell>
          <cell r="C785">
            <v>411.99</v>
          </cell>
          <cell r="D785">
            <v>95.18627466400001</v>
          </cell>
          <cell r="E785">
            <v>19.037254932800003</v>
          </cell>
          <cell r="F785">
            <v>114.22352959680001</v>
          </cell>
          <cell r="G785" t="str">
            <v>D-SERIES</v>
          </cell>
        </row>
        <row r="786">
          <cell r="A786">
            <v>20250</v>
          </cell>
          <cell r="B786" t="str">
            <v>DUALLY DIFFUSED SM /2</v>
          </cell>
          <cell r="C786">
            <v>0</v>
          </cell>
          <cell r="D786">
            <v>58.413889999999995</v>
          </cell>
          <cell r="E786">
            <v>11.682777999999999</v>
          </cell>
          <cell r="F786">
            <v>70.096667999999994</v>
          </cell>
          <cell r="G786" t="str">
            <v>D-SERIES</v>
          </cell>
        </row>
        <row r="787">
          <cell r="A787">
            <v>20251</v>
          </cell>
          <cell r="B787" t="str">
            <v>DUALLY DIFFUSED SM /2</v>
          </cell>
          <cell r="C787">
            <v>199.98999999999998</v>
          </cell>
          <cell r="D787">
            <v>69.093369999999993</v>
          </cell>
          <cell r="E787">
            <v>13.818674</v>
          </cell>
          <cell r="F787">
            <v>82.912043999999995</v>
          </cell>
          <cell r="G787" t="str">
            <v>D-SERIES</v>
          </cell>
        </row>
        <row r="788">
          <cell r="A788" t="str">
            <v>20251V</v>
          </cell>
          <cell r="B788" t="str">
            <v>DUALLY DIFFUSED SM CMO /2</v>
          </cell>
          <cell r="C788">
            <v>219.98999999999998</v>
          </cell>
          <cell r="D788">
            <v>108.94611</v>
          </cell>
          <cell r="E788">
            <v>21.789222000000002</v>
          </cell>
          <cell r="F788">
            <v>130.735332</v>
          </cell>
          <cell r="G788" t="str">
            <v>D-SERIES</v>
          </cell>
        </row>
        <row r="789">
          <cell r="A789">
            <v>21111</v>
          </cell>
          <cell r="B789" t="str">
            <v>DUALLY FLOOD FM</v>
          </cell>
          <cell r="C789">
            <v>129.99</v>
          </cell>
          <cell r="D789">
            <v>41.145699999999998</v>
          </cell>
          <cell r="E789">
            <v>8.2291399999999992</v>
          </cell>
          <cell r="F789">
            <v>49.374839999999999</v>
          </cell>
          <cell r="G789" t="str">
            <v>D-SERIES</v>
          </cell>
        </row>
        <row r="790">
          <cell r="A790">
            <v>211113</v>
          </cell>
          <cell r="B790" t="str">
            <v>D-SERIES PRO FLOOD FM</v>
          </cell>
          <cell r="C790">
            <v>146.98999999999998</v>
          </cell>
          <cell r="D790">
            <v>34.835250000000002</v>
          </cell>
          <cell r="E790">
            <v>6.9670500000000004</v>
          </cell>
          <cell r="F790">
            <v>41.802300000000002</v>
          </cell>
          <cell r="G790" t="str">
            <v>D-SERIES</v>
          </cell>
        </row>
        <row r="791">
          <cell r="A791">
            <v>21112</v>
          </cell>
          <cell r="B791" t="str">
            <v>DUALLY FLOOD FM AMB</v>
          </cell>
          <cell r="C791">
            <v>129.99</v>
          </cell>
          <cell r="D791">
            <v>41.417560000000002</v>
          </cell>
          <cell r="E791">
            <v>8.283512</v>
          </cell>
          <cell r="F791">
            <v>49.701072000000003</v>
          </cell>
          <cell r="G791" t="str">
            <v>D-SERIES</v>
          </cell>
        </row>
        <row r="792">
          <cell r="A792">
            <v>211123</v>
          </cell>
          <cell r="B792" t="str">
            <v>D-SERIES FLOOD FM AMB</v>
          </cell>
          <cell r="C792">
            <v>129.99</v>
          </cell>
          <cell r="D792">
            <v>39.079000000000001</v>
          </cell>
          <cell r="E792">
            <v>7.8158000000000003</v>
          </cell>
          <cell r="F792">
            <v>46.894800000000004</v>
          </cell>
          <cell r="G792" t="str">
            <v>D-SERIES</v>
          </cell>
        </row>
        <row r="793">
          <cell r="A793">
            <v>21121</v>
          </cell>
          <cell r="B793" t="str">
            <v>DUALLY SPOT FM</v>
          </cell>
          <cell r="C793">
            <v>129.99</v>
          </cell>
          <cell r="D793">
            <v>41.235340000000001</v>
          </cell>
          <cell r="E793">
            <v>8.2470680000000005</v>
          </cell>
          <cell r="F793">
            <v>49.482408</v>
          </cell>
          <cell r="G793" t="str">
            <v>D-SERIES</v>
          </cell>
        </row>
        <row r="794">
          <cell r="A794">
            <v>211213</v>
          </cell>
          <cell r="B794" t="str">
            <v>D-SERIES PRO SPOT FM</v>
          </cell>
          <cell r="C794">
            <v>136.98999999999998</v>
          </cell>
          <cell r="D794">
            <v>34.939799999999998</v>
          </cell>
          <cell r="E794">
            <v>6.9879600000000002</v>
          </cell>
          <cell r="F794">
            <v>41.927759999999999</v>
          </cell>
          <cell r="G794" t="str">
            <v>D-SERIES</v>
          </cell>
        </row>
        <row r="795">
          <cell r="A795" t="str">
            <v>211213BLK</v>
          </cell>
          <cell r="B795" t="str">
            <v>D-SERIES PRO SPOT FM MIDNIGHT</v>
          </cell>
          <cell r="C795">
            <v>157.49</v>
          </cell>
          <cell r="D795">
            <v>36.887029999999996</v>
          </cell>
          <cell r="E795">
            <v>7.3774059999999997</v>
          </cell>
          <cell r="F795">
            <v>44.264435999999996</v>
          </cell>
          <cell r="G795" t="str">
            <v>D-SERIES</v>
          </cell>
        </row>
        <row r="796">
          <cell r="A796" t="str">
            <v>21121BLK</v>
          </cell>
          <cell r="B796" t="str">
            <v>DUALLY SPOT FM MIDNIGHT</v>
          </cell>
          <cell r="C796">
            <v>129.99</v>
          </cell>
          <cell r="D796">
            <v>41.610169999999997</v>
          </cell>
          <cell r="E796">
            <v>8.3220340000000004</v>
          </cell>
          <cell r="F796">
            <v>49.932203999999999</v>
          </cell>
          <cell r="G796" t="str">
            <v>D-SERIES</v>
          </cell>
        </row>
        <row r="797">
          <cell r="A797">
            <v>21122</v>
          </cell>
          <cell r="B797" t="str">
            <v>DUALLY SPOT FM AMB</v>
          </cell>
          <cell r="C797">
            <v>129.99</v>
          </cell>
          <cell r="D797">
            <v>42.431739999999998</v>
          </cell>
          <cell r="E797">
            <v>8.4863479999999996</v>
          </cell>
          <cell r="F797">
            <v>50.918087999999997</v>
          </cell>
          <cell r="G797" t="str">
            <v>D-SERIES</v>
          </cell>
        </row>
        <row r="798">
          <cell r="A798">
            <v>211223</v>
          </cell>
          <cell r="B798" t="str">
            <v>D-SERIES SPOT FM AMB</v>
          </cell>
          <cell r="C798">
            <v>129.99</v>
          </cell>
          <cell r="D798">
            <v>40.093180000000004</v>
          </cell>
          <cell r="E798">
            <v>8.0186360000000008</v>
          </cell>
          <cell r="F798">
            <v>48.111816000000005</v>
          </cell>
          <cell r="G798" t="str">
            <v>D-SERIES</v>
          </cell>
        </row>
        <row r="799">
          <cell r="A799">
            <v>21151</v>
          </cell>
          <cell r="B799" t="str">
            <v>DUALLY DIFFUSED FM</v>
          </cell>
          <cell r="C799">
            <v>129.99</v>
          </cell>
          <cell r="D799">
            <v>41.375189999999996</v>
          </cell>
          <cell r="E799">
            <v>8.2750380000000003</v>
          </cell>
          <cell r="F799">
            <v>49.650227999999998</v>
          </cell>
          <cell r="G799" t="str">
            <v>D-SERIES</v>
          </cell>
        </row>
        <row r="800">
          <cell r="A800">
            <v>211513</v>
          </cell>
          <cell r="B800" t="str">
            <v>D-SERIES PRO DIFFUSED FM</v>
          </cell>
          <cell r="C800">
            <v>146.98999999999998</v>
          </cell>
          <cell r="D800">
            <v>34.988280000000003</v>
          </cell>
          <cell r="E800">
            <v>6.997656000000001</v>
          </cell>
          <cell r="F800">
            <v>41.985936000000002</v>
          </cell>
          <cell r="G800" t="str">
            <v>D-SERIES</v>
          </cell>
        </row>
        <row r="801">
          <cell r="A801">
            <v>21211</v>
          </cell>
          <cell r="B801" t="str">
            <v>DUALLY FLOOD FM /2</v>
          </cell>
          <cell r="C801">
            <v>234.98999999999998</v>
          </cell>
          <cell r="D801">
            <v>73.111879999999999</v>
          </cell>
          <cell r="E801">
            <v>14.622376000000001</v>
          </cell>
          <cell r="F801">
            <v>87.734256000000002</v>
          </cell>
          <cell r="G801" t="str">
            <v>D-SERIES</v>
          </cell>
        </row>
        <row r="802">
          <cell r="A802">
            <v>21212</v>
          </cell>
          <cell r="B802" t="str">
            <v>DUALLY FLOOD FM AMB /2</v>
          </cell>
          <cell r="C802">
            <v>234.98999999999998</v>
          </cell>
          <cell r="D802">
            <v>75.504680000000008</v>
          </cell>
          <cell r="E802">
            <v>15.100936000000003</v>
          </cell>
          <cell r="F802">
            <v>90.605616000000012</v>
          </cell>
          <cell r="G802" t="str">
            <v>D-SERIES</v>
          </cell>
        </row>
        <row r="803">
          <cell r="A803">
            <v>212123</v>
          </cell>
          <cell r="B803" t="str">
            <v>D-SERIES FLOOD FM AMB /2</v>
          </cell>
          <cell r="C803">
            <v>246.98999999999998</v>
          </cell>
          <cell r="D803">
            <v>60.68515</v>
          </cell>
          <cell r="E803">
            <v>12.137030000000001</v>
          </cell>
          <cell r="F803">
            <v>72.822180000000003</v>
          </cell>
          <cell r="G803" t="str">
            <v>D-SERIES</v>
          </cell>
        </row>
        <row r="804">
          <cell r="A804">
            <v>21221</v>
          </cell>
          <cell r="B804" t="str">
            <v>DUALLY SPOT FM /2</v>
          </cell>
          <cell r="C804">
            <v>234.98999999999998</v>
          </cell>
          <cell r="D804">
            <v>73.291159999999991</v>
          </cell>
          <cell r="E804">
            <v>14.658231999999998</v>
          </cell>
          <cell r="F804">
            <v>87.949391999999989</v>
          </cell>
          <cell r="G804" t="str">
            <v>D-SERIES</v>
          </cell>
        </row>
        <row r="805">
          <cell r="A805" t="str">
            <v>21221BLK</v>
          </cell>
          <cell r="B805" t="str">
            <v>DUALLY SPOT FM /2 MIDNIGHT</v>
          </cell>
          <cell r="C805">
            <v>234.98999999999998</v>
          </cell>
          <cell r="D805">
            <v>74.486279999999994</v>
          </cell>
          <cell r="E805">
            <v>14.897255999999999</v>
          </cell>
          <cell r="F805">
            <v>89.383535999999992</v>
          </cell>
          <cell r="G805" t="str">
            <v>D-SERIES</v>
          </cell>
        </row>
        <row r="806">
          <cell r="A806">
            <v>21222</v>
          </cell>
          <cell r="B806" t="str">
            <v>DUALLY SPOT FM AMB /2</v>
          </cell>
          <cell r="C806">
            <v>234.98999999999998</v>
          </cell>
          <cell r="D806">
            <v>75.683959999999999</v>
          </cell>
          <cell r="E806">
            <v>15.136792</v>
          </cell>
          <cell r="F806">
            <v>90.820751999999999</v>
          </cell>
          <cell r="G806" t="str">
            <v>D-SERIES</v>
          </cell>
        </row>
        <row r="807">
          <cell r="A807">
            <v>212223</v>
          </cell>
          <cell r="B807" t="str">
            <v>D-SERIES SPOT FM AMB /2</v>
          </cell>
          <cell r="C807">
            <v>246.98999999999998</v>
          </cell>
          <cell r="D807">
            <v>60.894259999999996</v>
          </cell>
          <cell r="E807">
            <v>12.178851999999999</v>
          </cell>
          <cell r="F807">
            <v>73.073111999999995</v>
          </cell>
          <cell r="G807" t="str">
            <v>D-SERIES</v>
          </cell>
        </row>
        <row r="808">
          <cell r="A808">
            <v>21251</v>
          </cell>
          <cell r="B808" t="str">
            <v>DUALLY DIFFUSED FM /2</v>
          </cell>
          <cell r="C808">
            <v>234.98999999999998</v>
          </cell>
          <cell r="D808">
            <v>73.570859999999996</v>
          </cell>
          <cell r="E808">
            <v>14.714172</v>
          </cell>
          <cell r="F808">
            <v>88.285032000000001</v>
          </cell>
          <cell r="G808" t="str">
            <v>D-SERIES</v>
          </cell>
        </row>
        <row r="809">
          <cell r="A809">
            <v>22111</v>
          </cell>
          <cell r="B809" t="str">
            <v>DUALLY HD FLOOD BLK</v>
          </cell>
          <cell r="C809">
            <v>139.99</v>
          </cell>
          <cell r="D809">
            <v>52.666450000000005</v>
          </cell>
          <cell r="E809">
            <v>10.533290000000001</v>
          </cell>
          <cell r="F809">
            <v>63.199740000000006</v>
          </cell>
          <cell r="G809" t="str">
            <v>D-SERIES</v>
          </cell>
        </row>
        <row r="810">
          <cell r="A810">
            <v>221113</v>
          </cell>
          <cell r="B810" t="str">
            <v>D-SERIES PRO HD FLOOD</v>
          </cell>
          <cell r="C810">
            <v>159.99</v>
          </cell>
          <cell r="D810">
            <v>45.773519999999998</v>
          </cell>
          <cell r="E810">
            <v>9.1547040000000006</v>
          </cell>
          <cell r="F810">
            <v>54.928224</v>
          </cell>
          <cell r="G810" t="str">
            <v>D-SERIES</v>
          </cell>
        </row>
        <row r="811">
          <cell r="A811">
            <v>22112</v>
          </cell>
          <cell r="B811" t="str">
            <v>DUALLY HD FLOOD BLK AMB</v>
          </cell>
          <cell r="C811">
            <v>139.99</v>
          </cell>
          <cell r="D811">
            <v>53.862849999999995</v>
          </cell>
          <cell r="E811">
            <v>10.77257</v>
          </cell>
          <cell r="F811">
            <v>64.635419999999996</v>
          </cell>
          <cell r="G811" t="str">
            <v>D-SERIES</v>
          </cell>
        </row>
        <row r="812">
          <cell r="A812">
            <v>221123</v>
          </cell>
          <cell r="B812" t="str">
            <v>D-SERIES HD FLOOD AMB</v>
          </cell>
          <cell r="C812">
            <v>139.99</v>
          </cell>
          <cell r="D812">
            <v>50.585150000000006</v>
          </cell>
          <cell r="E812">
            <v>10.117030000000002</v>
          </cell>
          <cell r="F812">
            <v>60.702180000000006</v>
          </cell>
          <cell r="G812" t="str">
            <v>D-SERIES</v>
          </cell>
        </row>
        <row r="813">
          <cell r="A813">
            <v>22121</v>
          </cell>
          <cell r="B813" t="str">
            <v>DUALLY HD SPOT BLK</v>
          </cell>
          <cell r="C813">
            <v>139.99</v>
          </cell>
          <cell r="D813">
            <v>52.75609</v>
          </cell>
          <cell r="E813">
            <v>10.551218</v>
          </cell>
          <cell r="F813">
            <v>63.307307999999999</v>
          </cell>
          <cell r="G813" t="str">
            <v>D-SERIES</v>
          </cell>
        </row>
        <row r="814">
          <cell r="A814">
            <v>221213</v>
          </cell>
          <cell r="B814" t="str">
            <v>D-SERIES PRO HD SPOT</v>
          </cell>
          <cell r="C814">
            <v>139.99</v>
          </cell>
          <cell r="D814">
            <v>42.96734</v>
          </cell>
          <cell r="E814">
            <v>8.5934679999999997</v>
          </cell>
          <cell r="F814">
            <v>51.560808000000002</v>
          </cell>
          <cell r="G814" t="str">
            <v>D-SERIES</v>
          </cell>
        </row>
        <row r="815">
          <cell r="A815">
            <v>22122</v>
          </cell>
          <cell r="B815" t="str">
            <v>DUALLY HD SPOT BLK AMB</v>
          </cell>
          <cell r="C815">
            <v>139.99</v>
          </cell>
          <cell r="D815">
            <v>53.952490000000004</v>
          </cell>
          <cell r="E815">
            <v>10.790498000000001</v>
          </cell>
          <cell r="F815">
            <v>64.742988000000011</v>
          </cell>
          <cell r="G815" t="str">
            <v>D-SERIES</v>
          </cell>
        </row>
        <row r="816">
          <cell r="A816">
            <v>221223</v>
          </cell>
          <cell r="B816" t="str">
            <v>D-SERIES HD SPOT AMB</v>
          </cell>
          <cell r="C816">
            <v>139.99</v>
          </cell>
          <cell r="D816">
            <v>50.651910000000001</v>
          </cell>
          <cell r="E816">
            <v>10.130382000000001</v>
          </cell>
          <cell r="F816">
            <v>60.782291999999998</v>
          </cell>
          <cell r="G816" t="str">
            <v>D-SERIES</v>
          </cell>
        </row>
        <row r="817">
          <cell r="A817">
            <v>22151</v>
          </cell>
          <cell r="B817" t="str">
            <v>DUALLY HD DIFFUSED BLK</v>
          </cell>
          <cell r="C817">
            <v>139.99</v>
          </cell>
          <cell r="D817">
            <v>52.895940000000003</v>
          </cell>
          <cell r="E817">
            <v>10.579188000000002</v>
          </cell>
          <cell r="F817">
            <v>63.475128000000005</v>
          </cell>
          <cell r="G817" t="str">
            <v>D-SERIES</v>
          </cell>
        </row>
        <row r="818">
          <cell r="A818">
            <v>221513</v>
          </cell>
          <cell r="B818" t="str">
            <v>D-SERIES PRO HD DIFFUSED</v>
          </cell>
          <cell r="C818">
            <v>139.99</v>
          </cell>
          <cell r="D818">
            <v>49.977779999999996</v>
          </cell>
          <cell r="E818">
            <v>9.9955560000000006</v>
          </cell>
          <cell r="F818">
            <v>59.973335999999996</v>
          </cell>
          <cell r="G818" t="str">
            <v>D-SERIES</v>
          </cell>
        </row>
        <row r="819">
          <cell r="A819">
            <v>22152</v>
          </cell>
          <cell r="B819" t="str">
            <v>DUALLY HD DIFFUSED BLK AMB</v>
          </cell>
          <cell r="C819">
            <v>139.99</v>
          </cell>
          <cell r="D819">
            <v>54.09234</v>
          </cell>
          <cell r="E819">
            <v>10.818468000000001</v>
          </cell>
          <cell r="F819">
            <v>64.910808000000003</v>
          </cell>
          <cell r="G819" t="str">
            <v>D-SERIES</v>
          </cell>
        </row>
        <row r="820">
          <cell r="A820">
            <v>221523</v>
          </cell>
          <cell r="B820" t="str">
            <v>D-SERIES HD DIFFUSED AMB</v>
          </cell>
          <cell r="C820">
            <v>139.99</v>
          </cell>
          <cell r="D820">
            <v>50.814640000000004</v>
          </cell>
          <cell r="E820">
            <v>10.162928000000001</v>
          </cell>
          <cell r="F820">
            <v>60.977568000000005</v>
          </cell>
          <cell r="G820" t="str">
            <v>D-SERIES</v>
          </cell>
        </row>
        <row r="821">
          <cell r="A821">
            <v>22211</v>
          </cell>
          <cell r="B821" t="str">
            <v>DUALLY HD FLOOD BLK /2</v>
          </cell>
          <cell r="C821">
            <v>259.99</v>
          </cell>
          <cell r="D821">
            <v>94.592730000000003</v>
          </cell>
          <cell r="E821">
            <v>18.918546000000003</v>
          </cell>
          <cell r="F821">
            <v>113.51127600000001</v>
          </cell>
          <cell r="G821" t="str">
            <v>D-SERIES</v>
          </cell>
        </row>
        <row r="822">
          <cell r="A822">
            <v>22212</v>
          </cell>
          <cell r="B822" t="str">
            <v>DUALLY HD FLOOD BLK AMB /2</v>
          </cell>
          <cell r="C822">
            <v>259.99</v>
          </cell>
          <cell r="D822">
            <v>96.985530000000011</v>
          </cell>
          <cell r="E822">
            <v>19.397106000000004</v>
          </cell>
          <cell r="F822">
            <v>116.38263600000002</v>
          </cell>
          <cell r="G822" t="str">
            <v>D-SERIES</v>
          </cell>
        </row>
        <row r="823">
          <cell r="A823">
            <v>222123</v>
          </cell>
          <cell r="B823" t="str">
            <v>D-SERIES HD FLOOD AMB /2</v>
          </cell>
          <cell r="C823">
            <v>272.99</v>
          </cell>
          <cell r="D823">
            <v>79.687439999999995</v>
          </cell>
          <cell r="E823">
            <v>15.937488</v>
          </cell>
          <cell r="F823">
            <v>95.624927999999997</v>
          </cell>
          <cell r="G823" t="str">
            <v>D-SERIES</v>
          </cell>
        </row>
        <row r="824">
          <cell r="A824">
            <v>22221</v>
          </cell>
          <cell r="B824" t="str">
            <v>DUALLY HD SPOT BLK /2</v>
          </cell>
          <cell r="C824">
            <v>259.99</v>
          </cell>
          <cell r="D824">
            <v>94.772009999999995</v>
          </cell>
          <cell r="E824">
            <v>18.954401999999998</v>
          </cell>
          <cell r="F824">
            <v>113.726412</v>
          </cell>
          <cell r="G824" t="str">
            <v>D-SERIES</v>
          </cell>
        </row>
        <row r="825">
          <cell r="A825">
            <v>22222</v>
          </cell>
          <cell r="B825" t="str">
            <v>DUALLY HD SPOT BLK AMB /2</v>
          </cell>
          <cell r="C825">
            <v>259.99</v>
          </cell>
          <cell r="D825">
            <v>97.164810000000003</v>
          </cell>
          <cell r="E825">
            <v>19.432962000000003</v>
          </cell>
          <cell r="F825">
            <v>116.59777200000001</v>
          </cell>
          <cell r="G825" t="str">
            <v>D-SERIES</v>
          </cell>
        </row>
        <row r="826">
          <cell r="A826">
            <v>222223</v>
          </cell>
          <cell r="B826" t="str">
            <v>D-SERIES HD SPOT AMB /2</v>
          </cell>
          <cell r="C826">
            <v>272.99</v>
          </cell>
          <cell r="D826">
            <v>79.896549999999991</v>
          </cell>
          <cell r="E826">
            <v>15.979309999999998</v>
          </cell>
          <cell r="F826">
            <v>95.875859999999989</v>
          </cell>
          <cell r="G826" t="str">
            <v>D-SERIES</v>
          </cell>
        </row>
        <row r="827">
          <cell r="A827">
            <v>22251</v>
          </cell>
          <cell r="B827" t="str">
            <v>DUALLY HD DIFFUSED BLK /2</v>
          </cell>
          <cell r="C827">
            <v>259.99</v>
          </cell>
          <cell r="D827">
            <v>95.05171</v>
          </cell>
          <cell r="E827">
            <v>19.010342000000001</v>
          </cell>
          <cell r="F827">
            <v>114.06205199999999</v>
          </cell>
          <cell r="G827" t="str">
            <v>D-SERIES</v>
          </cell>
        </row>
        <row r="828">
          <cell r="A828">
            <v>22252</v>
          </cell>
          <cell r="B828" t="str">
            <v>DUALLY HD DIFFUSED BLK AMB /2</v>
          </cell>
          <cell r="C828">
            <v>259.99</v>
          </cell>
          <cell r="D828">
            <v>97.444510000000008</v>
          </cell>
          <cell r="E828">
            <v>19.488902000000003</v>
          </cell>
          <cell r="F828">
            <v>116.933412</v>
          </cell>
          <cell r="G828" t="str">
            <v>D-SERIES</v>
          </cell>
        </row>
        <row r="829">
          <cell r="A829">
            <v>222523</v>
          </cell>
          <cell r="B829" t="str">
            <v>D-SERIES HD DIFF AMB /2</v>
          </cell>
          <cell r="C829">
            <v>259.99</v>
          </cell>
          <cell r="D829">
            <v>92.921840000000003</v>
          </cell>
          <cell r="E829">
            <v>18.584368000000001</v>
          </cell>
          <cell r="F829">
            <v>111.506208</v>
          </cell>
          <cell r="G829" t="str">
            <v>D-SERIES</v>
          </cell>
        </row>
        <row r="830">
          <cell r="A830">
            <v>23111</v>
          </cell>
          <cell r="B830" t="str">
            <v>DUALLY HD FLOOD YLW</v>
          </cell>
          <cell r="C830">
            <v>139.99</v>
          </cell>
          <cell r="D830">
            <v>54.299250000000001</v>
          </cell>
          <cell r="E830">
            <v>10.859850000000002</v>
          </cell>
          <cell r="F830">
            <v>65.159099999999995</v>
          </cell>
          <cell r="G830" t="str">
            <v>D-SERIES</v>
          </cell>
        </row>
        <row r="831">
          <cell r="A831">
            <v>23112</v>
          </cell>
          <cell r="B831" t="str">
            <v>DUALLY HD FLOOD YLW AMB</v>
          </cell>
          <cell r="C831">
            <v>139.99</v>
          </cell>
          <cell r="D831">
            <v>55.495650000000005</v>
          </cell>
          <cell r="E831">
            <v>11.099130000000002</v>
          </cell>
          <cell r="F831">
            <v>66.594780000000014</v>
          </cell>
          <cell r="G831" t="str">
            <v>D-SERIES</v>
          </cell>
        </row>
        <row r="832">
          <cell r="A832">
            <v>23121</v>
          </cell>
          <cell r="B832" t="str">
            <v>DUALLY HD SPOT YLW</v>
          </cell>
          <cell r="C832">
            <v>139.99</v>
          </cell>
          <cell r="D832">
            <v>54.388890000000004</v>
          </cell>
          <cell r="E832">
            <v>10.877778000000001</v>
          </cell>
          <cell r="F832">
            <v>65.26666800000001</v>
          </cell>
          <cell r="G832" t="str">
            <v>D-SERIES</v>
          </cell>
        </row>
        <row r="833">
          <cell r="A833">
            <v>23122</v>
          </cell>
          <cell r="B833" t="str">
            <v>DUALLY HD SPOT YLW AMB</v>
          </cell>
          <cell r="C833">
            <v>139.99</v>
          </cell>
          <cell r="D833">
            <v>55.585289999999993</v>
          </cell>
          <cell r="E833">
            <v>11.117058</v>
          </cell>
          <cell r="F833">
            <v>66.702348000000001</v>
          </cell>
          <cell r="G833" t="str">
            <v>D-SERIES</v>
          </cell>
        </row>
        <row r="834">
          <cell r="A834">
            <v>23151</v>
          </cell>
          <cell r="B834" t="str">
            <v>DUALLY HD DIFFUSED YLW</v>
          </cell>
          <cell r="C834">
            <v>139.99</v>
          </cell>
          <cell r="D834">
            <v>54.528739999999999</v>
          </cell>
          <cell r="E834">
            <v>10.905748000000001</v>
          </cell>
          <cell r="F834">
            <v>65.434488000000002</v>
          </cell>
          <cell r="G834" t="str">
            <v>D-SERIES</v>
          </cell>
        </row>
        <row r="835">
          <cell r="A835">
            <v>23152</v>
          </cell>
          <cell r="B835" t="str">
            <v>DUALLY HD DIFFUSED YLW AMB</v>
          </cell>
          <cell r="C835">
            <v>139.99</v>
          </cell>
          <cell r="D835">
            <v>55.725140000000003</v>
          </cell>
          <cell r="E835">
            <v>11.145028000000002</v>
          </cell>
          <cell r="F835">
            <v>66.870168000000007</v>
          </cell>
          <cell r="G835" t="str">
            <v>D-SERIES</v>
          </cell>
        </row>
        <row r="836">
          <cell r="A836">
            <v>23211</v>
          </cell>
          <cell r="B836" t="str">
            <v>DUALLY HD FLOOD YLW /2</v>
          </cell>
          <cell r="C836">
            <v>259.99</v>
          </cell>
          <cell r="D836">
            <v>97.858329999999995</v>
          </cell>
          <cell r="E836">
            <v>19.571666</v>
          </cell>
          <cell r="F836">
            <v>117.42999599999999</v>
          </cell>
          <cell r="G836" t="str">
            <v>D-SERIES</v>
          </cell>
        </row>
        <row r="837">
          <cell r="A837">
            <v>23212</v>
          </cell>
          <cell r="B837" t="str">
            <v>DUALLY HD FLOOD YLW AMB /2</v>
          </cell>
          <cell r="C837">
            <v>259.99</v>
          </cell>
          <cell r="D837">
            <v>100.25113</v>
          </cell>
          <cell r="E837">
            <v>20.050226000000002</v>
          </cell>
          <cell r="F837">
            <v>120.301356</v>
          </cell>
          <cell r="G837" t="str">
            <v>D-SERIES</v>
          </cell>
        </row>
        <row r="838">
          <cell r="A838">
            <v>23221</v>
          </cell>
          <cell r="B838" t="str">
            <v>DUALLY HD SPOT YLW /2</v>
          </cell>
          <cell r="C838">
            <v>259.99</v>
          </cell>
          <cell r="D838">
            <v>98.037610000000001</v>
          </cell>
          <cell r="E838">
            <v>19.607522000000003</v>
          </cell>
          <cell r="F838">
            <v>117.645132</v>
          </cell>
          <cell r="G838" t="str">
            <v>D-SERIES</v>
          </cell>
        </row>
        <row r="839">
          <cell r="A839">
            <v>23222</v>
          </cell>
          <cell r="B839" t="str">
            <v>DUALLY HD SPOT YLW AMB /2</v>
          </cell>
          <cell r="C839">
            <v>259.99</v>
          </cell>
          <cell r="D839">
            <v>100.43041000000001</v>
          </cell>
          <cell r="E839">
            <v>20.086082000000005</v>
          </cell>
          <cell r="F839">
            <v>120.51649200000001</v>
          </cell>
          <cell r="G839" t="str">
            <v>D-SERIES</v>
          </cell>
        </row>
        <row r="840">
          <cell r="A840">
            <v>23251</v>
          </cell>
          <cell r="B840" t="str">
            <v>DUALLY HD DIFFUSED YLW /2</v>
          </cell>
          <cell r="C840">
            <v>259.99</v>
          </cell>
          <cell r="D840">
            <v>98.317309999999992</v>
          </cell>
          <cell r="E840">
            <v>19.663461999999999</v>
          </cell>
          <cell r="F840">
            <v>117.98077199999999</v>
          </cell>
          <cell r="G840" t="str">
            <v>D-SERIES</v>
          </cell>
        </row>
        <row r="841">
          <cell r="A841">
            <v>23252</v>
          </cell>
          <cell r="B841" t="str">
            <v>DUALLY HD DIFFUSED YLW AMB /2</v>
          </cell>
          <cell r="C841">
            <v>259.99</v>
          </cell>
          <cell r="D841">
            <v>100.71011</v>
          </cell>
          <cell r="E841">
            <v>20.142022000000001</v>
          </cell>
          <cell r="F841">
            <v>120.852132</v>
          </cell>
          <cell r="G841" t="str">
            <v>D-SERIES</v>
          </cell>
        </row>
        <row r="842">
          <cell r="A842" t="str">
            <v>25311-AGCO</v>
          </cell>
          <cell r="B842" t="str">
            <v>AGCO DUALLY TRACTOR KIT 1</v>
          </cell>
          <cell r="C842">
            <v>747.5</v>
          </cell>
          <cell r="D842">
            <v>281.08821</v>
          </cell>
          <cell r="E842">
            <v>56.217642000000005</v>
          </cell>
          <cell r="F842">
            <v>337.30585200000002</v>
          </cell>
          <cell r="G842" t="str">
            <v>D-SERIES</v>
          </cell>
        </row>
        <row r="843">
          <cell r="A843" t="str">
            <v>25322-AGCO</v>
          </cell>
          <cell r="B843" t="str">
            <v>AGCO DUALLY TRACTOR  KIT 2</v>
          </cell>
          <cell r="C843">
            <v>1033.3900000000001</v>
          </cell>
          <cell r="D843">
            <v>360.21346</v>
          </cell>
          <cell r="E843">
            <v>72.042692000000002</v>
          </cell>
          <cell r="F843">
            <v>432.25615199999999</v>
          </cell>
          <cell r="G843" t="str">
            <v>D-SERIES</v>
          </cell>
        </row>
        <row r="844">
          <cell r="A844" t="str">
            <v>25411-ETS</v>
          </cell>
          <cell r="B844" t="str">
            <v>ETS DUALLY FLOOD KIT</v>
          </cell>
          <cell r="C844">
            <v>506.62999999999994</v>
          </cell>
          <cell r="D844">
            <v>188.33924999999999</v>
          </cell>
          <cell r="E844">
            <v>37.667850000000001</v>
          </cell>
          <cell r="F844">
            <v>226.00709999999998</v>
          </cell>
          <cell r="G844" t="str">
            <v>D-SERIES</v>
          </cell>
        </row>
        <row r="845">
          <cell r="A845" t="str">
            <v>25422-ETS</v>
          </cell>
          <cell r="B845" t="str">
            <v>ETS DUALLY DIFFUSED KIT</v>
          </cell>
          <cell r="C845">
            <v>506.62999999999994</v>
          </cell>
          <cell r="D845">
            <v>233.10992000000002</v>
          </cell>
          <cell r="E845">
            <v>46.621984000000005</v>
          </cell>
          <cell r="F845">
            <v>279.73190400000004</v>
          </cell>
          <cell r="G845" t="str">
            <v>D-SERIES</v>
          </cell>
        </row>
        <row r="846">
          <cell r="A846">
            <v>41620</v>
          </cell>
          <cell r="B846" t="str">
            <v>17-19 FORD SD DUAL PRO SAE FOG</v>
          </cell>
          <cell r="C846">
            <v>819.99</v>
          </cell>
          <cell r="D846">
            <v>220.10839000000001</v>
          </cell>
          <cell r="E846">
            <v>44.021678000000009</v>
          </cell>
          <cell r="F846">
            <v>264.13006800000005</v>
          </cell>
          <cell r="G846" t="str">
            <v>D-SERIES</v>
          </cell>
        </row>
        <row r="847">
          <cell r="A847">
            <v>46567</v>
          </cell>
          <cell r="B847" t="str">
            <v>16-17 TACOMA FOG KIT SAE D/2</v>
          </cell>
          <cell r="C847">
            <v>329.99</v>
          </cell>
          <cell r="D847">
            <v>127.13455</v>
          </cell>
          <cell r="E847">
            <v>25.426910000000003</v>
          </cell>
          <cell r="F847">
            <v>152.56146000000001</v>
          </cell>
          <cell r="G847" t="str">
            <v>D-SERIES</v>
          </cell>
        </row>
        <row r="848">
          <cell r="A848">
            <v>465673</v>
          </cell>
          <cell r="B848" t="str">
            <v>2016-2023 TACOMA FOG KIT SAE D/2</v>
          </cell>
          <cell r="C848">
            <v>428.99</v>
          </cell>
          <cell r="D848">
            <v>127.64072999999999</v>
          </cell>
          <cell r="E848">
            <v>25.528146</v>
          </cell>
          <cell r="F848">
            <v>153.16887599999998</v>
          </cell>
          <cell r="G848" t="str">
            <v>D-SERIES</v>
          </cell>
        </row>
        <row r="849">
          <cell r="A849">
            <v>465674</v>
          </cell>
          <cell r="B849" t="str">
            <v>16-17Tacoma FogPro SAE WHT D/2</v>
          </cell>
          <cell r="C849">
            <v>424.59</v>
          </cell>
          <cell r="D849">
            <v>129.92854</v>
          </cell>
          <cell r="E849">
            <v>25.985708000000002</v>
          </cell>
          <cell r="F849">
            <v>155.91424799999999</v>
          </cell>
          <cell r="G849" t="str">
            <v>D-SERIES</v>
          </cell>
        </row>
        <row r="850">
          <cell r="A850" t="str">
            <v>46567-PSK</v>
          </cell>
          <cell r="B850" t="str">
            <v>16-17 TACOMA FOG KIT SAE D/2</v>
          </cell>
          <cell r="C850">
            <v>329.99</v>
          </cell>
          <cell r="D850">
            <v>127.13455</v>
          </cell>
          <cell r="E850">
            <v>25.426910000000003</v>
          </cell>
          <cell r="F850">
            <v>152.56146000000001</v>
          </cell>
          <cell r="G850" t="str">
            <v>D-SERIES</v>
          </cell>
        </row>
        <row r="851">
          <cell r="A851">
            <v>46582</v>
          </cell>
          <cell r="B851" t="str">
            <v>07-13 TAHOE SUB AVALANCHE FOG</v>
          </cell>
          <cell r="C851">
            <v>329.99</v>
          </cell>
          <cell r="D851">
            <v>106.95971</v>
          </cell>
          <cell r="E851">
            <v>21.391942</v>
          </cell>
          <cell r="F851">
            <v>128.351652</v>
          </cell>
          <cell r="G851" t="str">
            <v>D-SERIES</v>
          </cell>
        </row>
        <row r="852">
          <cell r="A852">
            <v>465823</v>
          </cell>
          <cell r="B852" t="str">
            <v>07-13 TAHOE SUB AVALANCHE FOG</v>
          </cell>
          <cell r="C852">
            <v>329.99</v>
          </cell>
          <cell r="D852">
            <v>109.41238</v>
          </cell>
          <cell r="E852">
            <v>21.882476</v>
          </cell>
          <cell r="F852">
            <v>131.29485600000001</v>
          </cell>
          <cell r="G852" t="str">
            <v>D-SERIES</v>
          </cell>
        </row>
        <row r="853">
          <cell r="A853">
            <v>46583</v>
          </cell>
          <cell r="B853" t="str">
            <v>15-16 COLORADO SAE FOG KIT</v>
          </cell>
          <cell r="C853">
            <v>329.99</v>
          </cell>
          <cell r="D853">
            <v>105.47435</v>
          </cell>
          <cell r="E853">
            <v>21.09487</v>
          </cell>
          <cell r="F853">
            <v>126.56922</v>
          </cell>
          <cell r="G853" t="str">
            <v>D-SERIES</v>
          </cell>
        </row>
        <row r="854">
          <cell r="A854">
            <v>465833</v>
          </cell>
          <cell r="B854" t="str">
            <v>15-16 COLORADO SAE FOG KIT</v>
          </cell>
          <cell r="C854">
            <v>329.99</v>
          </cell>
          <cell r="D854">
            <v>105.22771</v>
          </cell>
          <cell r="E854">
            <v>21.045542000000001</v>
          </cell>
          <cell r="F854">
            <v>126.273252</v>
          </cell>
          <cell r="G854" t="str">
            <v>D-SERIES</v>
          </cell>
        </row>
        <row r="855">
          <cell r="A855">
            <v>46584</v>
          </cell>
          <cell r="B855" t="str">
            <v>09-15 NISSAN FRONTIER FOG SAE KIT</v>
          </cell>
          <cell r="C855">
            <v>329.99</v>
          </cell>
          <cell r="D855">
            <v>118.68734000000001</v>
          </cell>
          <cell r="E855">
            <v>23.737468000000003</v>
          </cell>
          <cell r="F855">
            <v>142.42480800000001</v>
          </cell>
          <cell r="G855" t="str">
            <v>D-SERIES</v>
          </cell>
        </row>
        <row r="856">
          <cell r="A856">
            <v>465843</v>
          </cell>
          <cell r="B856" t="str">
            <v>09-15 NISSAN FRONTIER FOG SAE KIT</v>
          </cell>
          <cell r="C856">
            <v>346.99</v>
          </cell>
          <cell r="D856">
            <v>121.53629000000001</v>
          </cell>
          <cell r="E856">
            <v>24.307258000000004</v>
          </cell>
          <cell r="F856">
            <v>145.843548</v>
          </cell>
          <cell r="G856" t="str">
            <v>D-SERIES</v>
          </cell>
        </row>
        <row r="857">
          <cell r="A857">
            <v>50111</v>
          </cell>
          <cell r="B857" t="str">
            <v>D2 WIDE SM</v>
          </cell>
          <cell r="C857">
            <v>199.98999999999998</v>
          </cell>
          <cell r="D857">
            <v>40.105969999999999</v>
          </cell>
          <cell r="E857">
            <v>8.0211939999999995</v>
          </cell>
          <cell r="F857">
            <v>48.127164</v>
          </cell>
          <cell r="G857" t="str">
            <v>D-SERIES</v>
          </cell>
        </row>
        <row r="858">
          <cell r="A858" t="str">
            <v>50111V</v>
          </cell>
          <cell r="B858" t="str">
            <v>D2 WIDE SM CMO</v>
          </cell>
          <cell r="C858">
            <v>219.98999999999998</v>
          </cell>
          <cell r="D858">
            <v>58.781489999999998</v>
          </cell>
          <cell r="E858">
            <v>11.756298000000001</v>
          </cell>
          <cell r="F858">
            <v>70.537788000000006</v>
          </cell>
          <cell r="G858" t="str">
            <v>D-SERIES</v>
          </cell>
        </row>
        <row r="859">
          <cell r="A859">
            <v>50112</v>
          </cell>
          <cell r="B859" t="str">
            <v>D2 WIDE SM AMB</v>
          </cell>
          <cell r="C859">
            <v>199.98999999999998</v>
          </cell>
          <cell r="D859">
            <v>44.198819999999998</v>
          </cell>
          <cell r="E859">
            <v>8.8397640000000006</v>
          </cell>
          <cell r="F859">
            <v>53.038584</v>
          </cell>
          <cell r="G859" t="str">
            <v>D-SERIES</v>
          </cell>
        </row>
        <row r="860">
          <cell r="A860">
            <v>50113</v>
          </cell>
          <cell r="B860" t="str">
            <v>D2 WIDE SM RED</v>
          </cell>
          <cell r="C860">
            <v>199.98999999999998</v>
          </cell>
          <cell r="D860">
            <v>47.438790000000004</v>
          </cell>
          <cell r="E860">
            <v>9.4877580000000012</v>
          </cell>
          <cell r="F860">
            <v>56.926548000000004</v>
          </cell>
          <cell r="G860" t="str">
            <v>D-SERIES</v>
          </cell>
        </row>
        <row r="861">
          <cell r="A861">
            <v>50114</v>
          </cell>
          <cell r="B861" t="str">
            <v>D2 WIDE SM BLU</v>
          </cell>
          <cell r="C861">
            <v>199.98999999999998</v>
          </cell>
          <cell r="D861">
            <v>42.038820000000001</v>
          </cell>
          <cell r="E861">
            <v>8.4077640000000002</v>
          </cell>
          <cell r="F861">
            <v>50.446584000000001</v>
          </cell>
          <cell r="G861" t="str">
            <v>D-SERIES</v>
          </cell>
        </row>
        <row r="862">
          <cell r="A862">
            <v>50115</v>
          </cell>
          <cell r="B862" t="str">
            <v>D2 WIDE SM GRN</v>
          </cell>
          <cell r="C862">
            <v>199.98999999999998</v>
          </cell>
          <cell r="D862">
            <v>45.033990000000003</v>
          </cell>
          <cell r="E862">
            <v>9.0067980000000016</v>
          </cell>
          <cell r="F862">
            <v>54.040788000000006</v>
          </cell>
          <cell r="G862" t="str">
            <v>D-SERIES</v>
          </cell>
        </row>
        <row r="863">
          <cell r="A863">
            <v>50119</v>
          </cell>
          <cell r="B863" t="str">
            <v>D2 WIDE LIGHT ONLY SM</v>
          </cell>
          <cell r="C863">
            <v>188</v>
          </cell>
          <cell r="D863">
            <v>31.84065</v>
          </cell>
          <cell r="E863">
            <v>6.3681300000000007</v>
          </cell>
          <cell r="F863">
            <v>38.208780000000004</v>
          </cell>
          <cell r="G863" t="str">
            <v>D-SERIES</v>
          </cell>
        </row>
        <row r="864">
          <cell r="A864">
            <v>50130</v>
          </cell>
          <cell r="B864" t="str">
            <v>D2 DRIVING NO HARNESS SM</v>
          </cell>
          <cell r="C864">
            <v>188</v>
          </cell>
          <cell r="D864">
            <v>31.829849999999997</v>
          </cell>
          <cell r="E864">
            <v>6.3659699999999999</v>
          </cell>
          <cell r="F864">
            <v>38.195819999999998</v>
          </cell>
          <cell r="G864" t="str">
            <v>D-SERIES</v>
          </cell>
        </row>
        <row r="865">
          <cell r="A865">
            <v>501303</v>
          </cell>
          <cell r="B865" t="str">
            <v>D-SERIES DRIVING NO HRNS SM</v>
          </cell>
          <cell r="C865">
            <v>188</v>
          </cell>
          <cell r="D865">
            <v>31.74023</v>
          </cell>
          <cell r="E865">
            <v>6.3480460000000001</v>
          </cell>
          <cell r="F865">
            <v>38.088276</v>
          </cell>
          <cell r="G865" t="str">
            <v>D-SERIES</v>
          </cell>
        </row>
        <row r="866">
          <cell r="A866">
            <v>50131</v>
          </cell>
          <cell r="B866" t="str">
            <v>D2 DRIVING SM</v>
          </cell>
          <cell r="C866">
            <v>199.98999999999998</v>
          </cell>
          <cell r="D866">
            <v>41.067990000000002</v>
          </cell>
          <cell r="E866">
            <v>8.2135980000000011</v>
          </cell>
          <cell r="F866">
            <v>49.281587999999999</v>
          </cell>
          <cell r="G866" t="str">
            <v>D-SERIES</v>
          </cell>
        </row>
        <row r="867">
          <cell r="A867">
            <v>501313</v>
          </cell>
          <cell r="B867" t="str">
            <v>D-SERIES PRO DRIVING SM</v>
          </cell>
          <cell r="C867">
            <v>230.98999999999998</v>
          </cell>
          <cell r="D867">
            <v>34.979640000000003</v>
          </cell>
          <cell r="E867">
            <v>6.995928000000001</v>
          </cell>
          <cell r="F867">
            <v>41.975568000000003</v>
          </cell>
          <cell r="G867" t="str">
            <v>D-SERIES</v>
          </cell>
        </row>
        <row r="868">
          <cell r="A868" t="str">
            <v>501313H</v>
          </cell>
          <cell r="B868" t="str">
            <v>D-SERIES DRIVING H/L SM</v>
          </cell>
          <cell r="C868">
            <v>209.99</v>
          </cell>
          <cell r="D868">
            <v>61.518629999999995</v>
          </cell>
          <cell r="E868">
            <v>12.303725999999999</v>
          </cell>
          <cell r="F868">
            <v>73.822355999999999</v>
          </cell>
          <cell r="G868" t="str">
            <v>D-SERIES</v>
          </cell>
        </row>
        <row r="869">
          <cell r="A869" t="str">
            <v>50131H</v>
          </cell>
          <cell r="B869" t="str">
            <v>D2 DRIVING H/L SM</v>
          </cell>
          <cell r="C869">
            <v>209.99</v>
          </cell>
          <cell r="D869">
            <v>61.063110000000002</v>
          </cell>
          <cell r="E869">
            <v>12.212622000000001</v>
          </cell>
          <cell r="F869">
            <v>73.275732000000005</v>
          </cell>
          <cell r="G869" t="str">
            <v>D-SERIES</v>
          </cell>
        </row>
        <row r="870">
          <cell r="A870" t="str">
            <v>50131V</v>
          </cell>
          <cell r="B870" t="str">
            <v>D2 DRIVING SM CMO</v>
          </cell>
          <cell r="C870">
            <v>219.98999999999998</v>
          </cell>
          <cell r="D870">
            <v>61.789909999999999</v>
          </cell>
          <cell r="E870">
            <v>12.357982</v>
          </cell>
          <cell r="F870">
            <v>74.147891999999999</v>
          </cell>
          <cell r="G870" t="str">
            <v>D-SERIES</v>
          </cell>
        </row>
        <row r="871">
          <cell r="A871">
            <v>50132</v>
          </cell>
          <cell r="B871" t="str">
            <v>D2 DRIVING SM AMB</v>
          </cell>
          <cell r="C871">
            <v>199.98999999999998</v>
          </cell>
          <cell r="D871">
            <v>44.188020000000002</v>
          </cell>
          <cell r="E871">
            <v>8.8376040000000007</v>
          </cell>
          <cell r="F871">
            <v>53.025624000000001</v>
          </cell>
          <cell r="G871" t="str">
            <v>D-SERIES</v>
          </cell>
        </row>
        <row r="872">
          <cell r="A872">
            <v>501323</v>
          </cell>
          <cell r="B872" t="str">
            <v>D-SERIES DRIVING SM AMB</v>
          </cell>
          <cell r="C872">
            <v>199.98999999999998</v>
          </cell>
          <cell r="D872">
            <v>43.88532</v>
          </cell>
          <cell r="E872">
            <v>8.7770640000000011</v>
          </cell>
          <cell r="F872">
            <v>52.662384000000003</v>
          </cell>
          <cell r="G872" t="str">
            <v>D-SERIES</v>
          </cell>
        </row>
        <row r="873">
          <cell r="A873">
            <v>50133</v>
          </cell>
          <cell r="B873" t="str">
            <v>D2 DRIVING SM RED</v>
          </cell>
          <cell r="C873">
            <v>199.98999999999998</v>
          </cell>
          <cell r="D873">
            <v>47.427990000000001</v>
          </cell>
          <cell r="E873">
            <v>9.4855980000000013</v>
          </cell>
          <cell r="F873">
            <v>56.913588000000004</v>
          </cell>
          <cell r="G873" t="str">
            <v>D-SERIES</v>
          </cell>
        </row>
        <row r="874">
          <cell r="A874">
            <v>50134</v>
          </cell>
          <cell r="B874" t="str">
            <v>D2 DRIVING SM BLU</v>
          </cell>
          <cell r="C874">
            <v>199.98999999999998</v>
          </cell>
          <cell r="D874">
            <v>42.028020000000005</v>
          </cell>
          <cell r="E874">
            <v>8.4056040000000021</v>
          </cell>
          <cell r="F874">
            <v>50.433624000000009</v>
          </cell>
          <cell r="G874" t="str">
            <v>D-SERIES</v>
          </cell>
        </row>
        <row r="875">
          <cell r="A875">
            <v>50135</v>
          </cell>
          <cell r="B875" t="str">
            <v>D2 DRIVING SM GRN</v>
          </cell>
          <cell r="C875">
            <v>199.98999999999998</v>
          </cell>
          <cell r="D875">
            <v>41.067990000000002</v>
          </cell>
          <cell r="E875">
            <v>8.2135980000000011</v>
          </cell>
          <cell r="F875">
            <v>49.281587999999999</v>
          </cell>
          <cell r="G875" t="str">
            <v>D-SERIES</v>
          </cell>
        </row>
        <row r="876">
          <cell r="A876">
            <v>50139</v>
          </cell>
          <cell r="B876" t="str">
            <v>D2 IR DRIVING SM</v>
          </cell>
          <cell r="C876">
            <v>299.99</v>
          </cell>
          <cell r="D876">
            <v>89.48848000000001</v>
          </cell>
          <cell r="E876">
            <v>17.897696000000003</v>
          </cell>
          <cell r="F876">
            <v>107.38617600000001</v>
          </cell>
          <cell r="G876" t="str">
            <v>D-SERIES</v>
          </cell>
        </row>
        <row r="877">
          <cell r="A877">
            <v>501393</v>
          </cell>
          <cell r="B877" t="str">
            <v>D-SERIES DRIVING IR SM</v>
          </cell>
          <cell r="C877">
            <v>299.99</v>
          </cell>
          <cell r="D877">
            <v>89.020560000000003</v>
          </cell>
          <cell r="E877">
            <v>17.804112</v>
          </cell>
          <cell r="F877">
            <v>106.82467200000001</v>
          </cell>
          <cell r="G877" t="str">
            <v>D-SERIES</v>
          </cell>
        </row>
        <row r="878">
          <cell r="A878">
            <v>50150</v>
          </cell>
          <cell r="B878" t="str">
            <v>D2 DIFFUSED NO HARNESS SM</v>
          </cell>
          <cell r="C878">
            <v>188</v>
          </cell>
          <cell r="D878">
            <v>32.782119999999999</v>
          </cell>
          <cell r="E878">
            <v>6.5564239999999998</v>
          </cell>
          <cell r="F878">
            <v>39.338543999999999</v>
          </cell>
          <cell r="G878" t="str">
            <v>D-SERIES</v>
          </cell>
        </row>
        <row r="879">
          <cell r="A879">
            <v>501503</v>
          </cell>
          <cell r="B879" t="str">
            <v>D-SERIES SPCTR DIFF SM NO HRNS</v>
          </cell>
          <cell r="C879">
            <v>207.89000000000001</v>
          </cell>
          <cell r="D879">
            <v>27.30255</v>
          </cell>
          <cell r="E879">
            <v>5.4605100000000002</v>
          </cell>
          <cell r="F879">
            <v>32.763060000000003</v>
          </cell>
          <cell r="G879" t="str">
            <v>D-SERIES</v>
          </cell>
        </row>
        <row r="880">
          <cell r="A880">
            <v>50151</v>
          </cell>
          <cell r="B880" t="str">
            <v>D2 DIFFUSED SM</v>
          </cell>
          <cell r="C880">
            <v>199.98999999999998</v>
          </cell>
          <cell r="D880">
            <v>41.29748</v>
          </cell>
          <cell r="E880">
            <v>8.2594960000000004</v>
          </cell>
          <cell r="F880">
            <v>49.556975999999999</v>
          </cell>
          <cell r="G880" t="str">
            <v>D-SERIES</v>
          </cell>
        </row>
        <row r="881">
          <cell r="A881">
            <v>501513</v>
          </cell>
          <cell r="B881" t="str">
            <v>D-SERIES PRO SP DIFFUSED SM</v>
          </cell>
          <cell r="C881">
            <v>219.98999999999998</v>
          </cell>
          <cell r="D881">
            <v>35.132669999999997</v>
          </cell>
          <cell r="E881">
            <v>7.0265339999999998</v>
          </cell>
          <cell r="F881">
            <v>42.159203999999995</v>
          </cell>
          <cell r="G881" t="str">
            <v>D-SERIES</v>
          </cell>
        </row>
        <row r="882">
          <cell r="A882" t="str">
            <v>50151V</v>
          </cell>
          <cell r="B882" t="str">
            <v>D2 DIFFUSED SM CMO</v>
          </cell>
          <cell r="C882">
            <v>219.98999999999998</v>
          </cell>
          <cell r="D882">
            <v>62.019399999999997</v>
          </cell>
          <cell r="E882">
            <v>12.403880000000001</v>
          </cell>
          <cell r="F882">
            <v>74.423280000000005</v>
          </cell>
          <cell r="G882" t="str">
            <v>D-SERIES</v>
          </cell>
        </row>
        <row r="883">
          <cell r="A883">
            <v>50211</v>
          </cell>
          <cell r="B883" t="str">
            <v>D2 WIDE SM /2</v>
          </cell>
          <cell r="C883">
            <v>379.99</v>
          </cell>
          <cell r="D883">
            <v>68.311589999999995</v>
          </cell>
          <cell r="E883">
            <v>13.662317999999999</v>
          </cell>
          <cell r="F883">
            <v>81.973907999999994</v>
          </cell>
          <cell r="G883" t="str">
            <v>D-SERIES</v>
          </cell>
        </row>
        <row r="884">
          <cell r="A884" t="str">
            <v>50211V</v>
          </cell>
          <cell r="B884" t="str">
            <v>D2 WIDE SM CMO /2</v>
          </cell>
          <cell r="C884">
            <v>417.98999999999995</v>
          </cell>
          <cell r="D884">
            <v>108.04992999999999</v>
          </cell>
          <cell r="E884">
            <v>21.609985999999999</v>
          </cell>
          <cell r="F884">
            <v>129.65991599999998</v>
          </cell>
          <cell r="G884" t="str">
            <v>D-SERIES</v>
          </cell>
        </row>
        <row r="885">
          <cell r="A885">
            <v>50212</v>
          </cell>
          <cell r="B885" t="str">
            <v>D2 WIDE SM AMB /2</v>
          </cell>
          <cell r="C885">
            <v>379.99</v>
          </cell>
          <cell r="D885">
            <v>74.551650000000009</v>
          </cell>
          <cell r="E885">
            <v>14.910330000000002</v>
          </cell>
          <cell r="F885">
            <v>89.461980000000011</v>
          </cell>
          <cell r="G885" t="str">
            <v>D-SERIES</v>
          </cell>
        </row>
        <row r="886">
          <cell r="A886">
            <v>50213</v>
          </cell>
          <cell r="B886" t="str">
            <v>D2 WIDE SM RED /2</v>
          </cell>
          <cell r="C886">
            <v>379.99</v>
          </cell>
          <cell r="D886">
            <v>81.031589999999994</v>
          </cell>
          <cell r="E886">
            <v>16.206318</v>
          </cell>
          <cell r="F886">
            <v>97.23790799999999</v>
          </cell>
          <cell r="G886" t="str">
            <v>D-SERIES</v>
          </cell>
        </row>
        <row r="887">
          <cell r="A887">
            <v>50214</v>
          </cell>
          <cell r="B887" t="str">
            <v>D2 WIDE SM BLU /2</v>
          </cell>
          <cell r="C887">
            <v>379.99</v>
          </cell>
          <cell r="D887">
            <v>70.231650000000002</v>
          </cell>
          <cell r="E887">
            <v>14.046330000000001</v>
          </cell>
          <cell r="F887">
            <v>84.277979999999999</v>
          </cell>
          <cell r="G887" t="str">
            <v>D-SERIES</v>
          </cell>
        </row>
        <row r="888">
          <cell r="A888">
            <v>50215</v>
          </cell>
          <cell r="B888" t="str">
            <v>D2 WIDE SM GRN /2</v>
          </cell>
          <cell r="C888">
            <v>379.99</v>
          </cell>
          <cell r="D888">
            <v>76.221989999999991</v>
          </cell>
          <cell r="E888">
            <v>15.244397999999999</v>
          </cell>
          <cell r="F888">
            <v>91.466387999999995</v>
          </cell>
          <cell r="G888" t="str">
            <v>D-SERIES</v>
          </cell>
        </row>
        <row r="889">
          <cell r="A889">
            <v>50231</v>
          </cell>
          <cell r="B889" t="str">
            <v>D2 DRIVING SM /2</v>
          </cell>
          <cell r="C889">
            <v>379.99</v>
          </cell>
          <cell r="D889">
            <v>68.289990000000003</v>
          </cell>
          <cell r="E889">
            <v>13.657998000000001</v>
          </cell>
          <cell r="F889">
            <v>81.947988000000009</v>
          </cell>
          <cell r="G889" t="str">
            <v>D-SERIES</v>
          </cell>
        </row>
        <row r="890">
          <cell r="A890" t="str">
            <v>502313H</v>
          </cell>
          <cell r="B890" t="str">
            <v>D-SERIES DRIVING H/L SM /2</v>
          </cell>
          <cell r="C890">
            <v>389.99</v>
          </cell>
          <cell r="D890">
            <v>100.22592999999999</v>
          </cell>
          <cell r="E890">
            <v>20.045186000000001</v>
          </cell>
          <cell r="F890">
            <v>120.27111599999999</v>
          </cell>
          <cell r="G890" t="str">
            <v>D-SERIES</v>
          </cell>
        </row>
        <row r="891">
          <cell r="A891" t="str">
            <v>50231H</v>
          </cell>
          <cell r="B891" t="str">
            <v>D2 DRIVING H/L SM /2</v>
          </cell>
          <cell r="C891">
            <v>389.99</v>
          </cell>
          <cell r="D891">
            <v>99.460489999999993</v>
          </cell>
          <cell r="E891">
            <v>19.892098000000001</v>
          </cell>
          <cell r="F891">
            <v>119.352588</v>
          </cell>
          <cell r="G891" t="str">
            <v>D-SERIES</v>
          </cell>
        </row>
        <row r="892">
          <cell r="A892" t="str">
            <v>50231-PSK</v>
          </cell>
          <cell r="B892" t="str">
            <v>D2 DRIVING SM /2</v>
          </cell>
          <cell r="C892">
            <v>379.99</v>
          </cell>
          <cell r="D892">
            <v>68.289990000000003</v>
          </cell>
          <cell r="E892">
            <v>13.657998000000001</v>
          </cell>
          <cell r="F892">
            <v>81.947988000000009</v>
          </cell>
          <cell r="G892" t="str">
            <v>D-SERIES</v>
          </cell>
        </row>
        <row r="893">
          <cell r="A893" t="str">
            <v>50231V</v>
          </cell>
          <cell r="B893" t="str">
            <v>D2 DRIVING SM CMO /2</v>
          </cell>
          <cell r="C893">
            <v>417.98999999999995</v>
          </cell>
          <cell r="D893">
            <v>101.98989</v>
          </cell>
          <cell r="E893">
            <v>20.397978000000002</v>
          </cell>
          <cell r="F893">
            <v>122.387868</v>
          </cell>
          <cell r="G893" t="str">
            <v>D-SERIES</v>
          </cell>
        </row>
        <row r="894">
          <cell r="A894">
            <v>50232</v>
          </cell>
          <cell r="B894" t="str">
            <v>D2 DRIVING SM AMB /2</v>
          </cell>
          <cell r="C894">
            <v>379.99</v>
          </cell>
          <cell r="D894">
            <v>74.530050000000003</v>
          </cell>
          <cell r="E894">
            <v>14.906010000000002</v>
          </cell>
          <cell r="F894">
            <v>89.436059999999998</v>
          </cell>
          <cell r="G894" t="str">
            <v>D-SERIES</v>
          </cell>
        </row>
        <row r="895">
          <cell r="A895">
            <v>502323</v>
          </cell>
          <cell r="B895" t="str">
            <v>D-SERIES DRIVING SM AMB /2</v>
          </cell>
          <cell r="C895">
            <v>422.28999999999996</v>
          </cell>
          <cell r="D895">
            <v>75.227872824000002</v>
          </cell>
          <cell r="E895">
            <v>15.045574564800001</v>
          </cell>
          <cell r="F895">
            <v>90.273447388800008</v>
          </cell>
          <cell r="G895" t="str">
            <v>D-SERIES</v>
          </cell>
        </row>
        <row r="896">
          <cell r="A896">
            <v>50233</v>
          </cell>
          <cell r="B896" t="str">
            <v>D2 DRIVING SM RED /2</v>
          </cell>
          <cell r="C896">
            <v>379.99</v>
          </cell>
          <cell r="D896">
            <v>81.009990000000002</v>
          </cell>
          <cell r="E896">
            <v>16.201998</v>
          </cell>
          <cell r="F896">
            <v>97.211988000000005</v>
          </cell>
          <cell r="G896" t="str">
            <v>D-SERIES</v>
          </cell>
        </row>
        <row r="897">
          <cell r="A897">
            <v>50234</v>
          </cell>
          <cell r="B897" t="str">
            <v>D2 DRIVING SM BLU /2</v>
          </cell>
          <cell r="C897">
            <v>379.99</v>
          </cell>
          <cell r="D897">
            <v>75.537869999999998</v>
          </cell>
          <cell r="E897">
            <v>15.107574</v>
          </cell>
          <cell r="F897">
            <v>90.645443999999998</v>
          </cell>
          <cell r="G897" t="str">
            <v>D-SERIES</v>
          </cell>
        </row>
        <row r="898">
          <cell r="A898">
            <v>50235</v>
          </cell>
          <cell r="B898" t="str">
            <v>D2 DRIVING SM GRN /2</v>
          </cell>
          <cell r="C898">
            <v>379.99</v>
          </cell>
          <cell r="D898">
            <v>76.200389999999999</v>
          </cell>
          <cell r="E898">
            <v>15.240078</v>
          </cell>
          <cell r="F898">
            <v>91.440467999999996</v>
          </cell>
          <cell r="G898" t="str">
            <v>D-SERIES</v>
          </cell>
        </row>
        <row r="899">
          <cell r="A899">
            <v>50238</v>
          </cell>
          <cell r="B899" t="str">
            <v>D2 IR DRIVING SM /2</v>
          </cell>
          <cell r="C899">
            <v>569.99</v>
          </cell>
          <cell r="D899">
            <v>79.83274999999999</v>
          </cell>
          <cell r="E899">
            <v>15.966549999999998</v>
          </cell>
          <cell r="F899">
            <v>95.799299999999988</v>
          </cell>
          <cell r="G899" t="str">
            <v>D-SERIES</v>
          </cell>
        </row>
        <row r="900">
          <cell r="A900">
            <v>502383</v>
          </cell>
          <cell r="B900" t="str">
            <v>D-SERIES IR DRIVING SM /2</v>
          </cell>
          <cell r="C900">
            <v>569.99</v>
          </cell>
          <cell r="D900">
            <v>60.981179999999995</v>
          </cell>
          <cell r="E900">
            <v>12.196235999999999</v>
          </cell>
          <cell r="F900">
            <v>73.177415999999994</v>
          </cell>
          <cell r="G900" t="str">
            <v>D-SERIES</v>
          </cell>
        </row>
        <row r="901">
          <cell r="A901">
            <v>50239</v>
          </cell>
          <cell r="B901" t="str">
            <v>D2 IR DRIVING SM /2</v>
          </cell>
          <cell r="C901">
            <v>569.99</v>
          </cell>
          <cell r="D901">
            <v>92.151600000000002</v>
          </cell>
          <cell r="E901">
            <v>18.430320000000002</v>
          </cell>
          <cell r="F901">
            <v>110.58192</v>
          </cell>
          <cell r="G901" t="str">
            <v>D-SERIES</v>
          </cell>
        </row>
        <row r="902">
          <cell r="A902">
            <v>502393</v>
          </cell>
          <cell r="B902" t="str">
            <v>D-SERIES DRIVING IR SM /2 *End of life 12/31/2023*</v>
          </cell>
          <cell r="C902">
            <v>720.99</v>
          </cell>
          <cell r="D902">
            <v>118.825184608</v>
          </cell>
          <cell r="E902">
            <v>23.7650369216</v>
          </cell>
          <cell r="F902">
            <v>142.5902215296</v>
          </cell>
          <cell r="G902" t="str">
            <v>D-SERIES</v>
          </cell>
        </row>
        <row r="903">
          <cell r="A903">
            <v>50251</v>
          </cell>
          <cell r="B903" t="str">
            <v>D2 DIFFUSED SM /2</v>
          </cell>
          <cell r="C903">
            <v>379.99</v>
          </cell>
          <cell r="D903">
            <v>68.74897</v>
          </cell>
          <cell r="E903">
            <v>13.749794000000001</v>
          </cell>
          <cell r="F903">
            <v>82.498763999999994</v>
          </cell>
          <cell r="G903" t="str">
            <v>D-SERIES</v>
          </cell>
        </row>
        <row r="904">
          <cell r="A904" t="str">
            <v>50251V</v>
          </cell>
          <cell r="B904" t="str">
            <v>D2 DIFFUSED SM CMO /2</v>
          </cell>
          <cell r="C904">
            <v>417.98999999999995</v>
          </cell>
          <cell r="D904">
            <v>108.48730999999999</v>
          </cell>
          <cell r="E904">
            <v>21.697462000000002</v>
          </cell>
          <cell r="F904">
            <v>130.18477200000001</v>
          </cell>
          <cell r="G904" t="str">
            <v>D-SERIES</v>
          </cell>
        </row>
        <row r="905">
          <cell r="A905">
            <v>50252</v>
          </cell>
          <cell r="B905" t="str">
            <v>D2 DIFFUSED SM AMB /2</v>
          </cell>
          <cell r="C905">
            <v>379.99</v>
          </cell>
          <cell r="D905">
            <v>74.98903</v>
          </cell>
          <cell r="E905">
            <v>14.997806000000001</v>
          </cell>
          <cell r="F905">
            <v>89.986835999999997</v>
          </cell>
          <cell r="G905" t="str">
            <v>D-SERIES</v>
          </cell>
        </row>
        <row r="906">
          <cell r="A906">
            <v>502523</v>
          </cell>
          <cell r="B906" t="str">
            <v>D-SERIES DRIVING DIFF SM AMB/2</v>
          </cell>
          <cell r="C906">
            <v>398.99</v>
          </cell>
          <cell r="D906">
            <v>68.456040000000002</v>
          </cell>
          <cell r="E906">
            <v>13.691208000000001</v>
          </cell>
          <cell r="F906">
            <v>82.147248000000005</v>
          </cell>
          <cell r="G906" t="str">
            <v>D-SERIES</v>
          </cell>
        </row>
        <row r="907">
          <cell r="A907">
            <v>50371</v>
          </cell>
          <cell r="B907" t="str">
            <v>D2 HYPERSPOT SM</v>
          </cell>
          <cell r="C907">
            <v>149.99</v>
          </cell>
          <cell r="D907">
            <v>40.102130000000002</v>
          </cell>
          <cell r="E907">
            <v>8.0204260000000005</v>
          </cell>
          <cell r="F907">
            <v>48.122556000000003</v>
          </cell>
          <cell r="G907" t="str">
            <v>D-SERIES</v>
          </cell>
        </row>
        <row r="908">
          <cell r="A908">
            <v>503713</v>
          </cell>
          <cell r="B908" t="str">
            <v>D-SERIES HYPERSPOT SM</v>
          </cell>
          <cell r="C908">
            <v>159.99</v>
          </cell>
          <cell r="D908">
            <v>33.300290000000004</v>
          </cell>
          <cell r="E908">
            <v>6.6600580000000011</v>
          </cell>
          <cell r="F908">
            <v>39.960348000000003</v>
          </cell>
          <cell r="G908" t="str">
            <v>D-SERIES</v>
          </cell>
        </row>
        <row r="909">
          <cell r="A909" t="str">
            <v>50371V</v>
          </cell>
          <cell r="B909" t="str">
            <v>D2 HYPERSPOT SM CMO</v>
          </cell>
          <cell r="C909">
            <v>164.98999999999998</v>
          </cell>
          <cell r="D909">
            <v>60.82405</v>
          </cell>
          <cell r="E909">
            <v>12.164810000000001</v>
          </cell>
          <cell r="F909">
            <v>72.988860000000003</v>
          </cell>
          <cell r="G909" t="str">
            <v>D-SERIES</v>
          </cell>
        </row>
        <row r="910">
          <cell r="A910" t="str">
            <v>50371-VISUAL</v>
          </cell>
          <cell r="B910" t="str">
            <v>D2 HYPERSPOT VISUAL SPORTS</v>
          </cell>
          <cell r="C910">
            <v>116.49</v>
          </cell>
          <cell r="D910">
            <v>31.199829999999999</v>
          </cell>
          <cell r="E910">
            <v>6.2399659999999999</v>
          </cell>
          <cell r="F910">
            <v>37.439796000000001</v>
          </cell>
          <cell r="G910" t="str">
            <v>D-SERIES</v>
          </cell>
        </row>
        <row r="911">
          <cell r="A911">
            <v>50471</v>
          </cell>
          <cell r="B911" t="str">
            <v>D2 HYPERSPOT SM /2</v>
          </cell>
          <cell r="C911">
            <v>279.99</v>
          </cell>
          <cell r="D911">
            <v>66.358270000000005</v>
          </cell>
          <cell r="E911">
            <v>13.271654000000002</v>
          </cell>
          <cell r="F911">
            <v>79.629924000000003</v>
          </cell>
          <cell r="G911" t="str">
            <v>D-SERIES</v>
          </cell>
        </row>
        <row r="912">
          <cell r="A912" t="str">
            <v>50471V</v>
          </cell>
          <cell r="B912" t="str">
            <v>D2 HYPERSPOT SM CMO /2</v>
          </cell>
          <cell r="C912">
            <v>307.99</v>
          </cell>
          <cell r="D912">
            <v>18.142910000000001</v>
          </cell>
          <cell r="E912">
            <v>3.6285820000000002</v>
          </cell>
          <cell r="F912">
            <v>21.771492000000002</v>
          </cell>
          <cell r="G912" t="str">
            <v>D-SERIES</v>
          </cell>
        </row>
        <row r="913">
          <cell r="A913" t="str">
            <v>50471-VISUAL</v>
          </cell>
          <cell r="B913" t="str">
            <v>D2 HYPERSPOT VISUAL SPORTS / 2</v>
          </cell>
          <cell r="C913">
            <v>244.99</v>
          </cell>
          <cell r="D913">
            <v>50.68967</v>
          </cell>
          <cell r="E913">
            <v>10.137934000000001</v>
          </cell>
          <cell r="F913">
            <v>60.827604000000001</v>
          </cell>
          <cell r="G913" t="str">
            <v>D-SERIES</v>
          </cell>
        </row>
        <row r="914">
          <cell r="A914">
            <v>50481</v>
          </cell>
          <cell r="B914" t="str">
            <v>D-SERIES SAE FOG LIGHT /2</v>
          </cell>
          <cell r="C914">
            <v>279.99</v>
          </cell>
          <cell r="D914">
            <v>77.610959999999992</v>
          </cell>
          <cell r="E914">
            <v>15.522191999999999</v>
          </cell>
          <cell r="F914">
            <v>93.133151999999995</v>
          </cell>
          <cell r="G914" t="str">
            <v>D-SERIES</v>
          </cell>
        </row>
        <row r="915">
          <cell r="A915">
            <v>504813</v>
          </cell>
          <cell r="B915" t="str">
            <v>D-SERIES SAE FOG LIGHT /2</v>
          </cell>
          <cell r="C915">
            <v>308.99</v>
          </cell>
          <cell r="D915">
            <v>76.314980000000006</v>
          </cell>
          <cell r="E915">
            <v>15.262996000000001</v>
          </cell>
          <cell r="F915">
            <v>91.577976000000007</v>
          </cell>
          <cell r="G915" t="str">
            <v>D-SERIES</v>
          </cell>
        </row>
        <row r="916">
          <cell r="A916" t="str">
            <v>504813-FPP</v>
          </cell>
          <cell r="B916" t="str">
            <v>SAE D-SRS, LAMPS ONLY</v>
          </cell>
          <cell r="C916">
            <v>54.419999999999995</v>
          </cell>
          <cell r="D916">
            <v>66.589750000000009</v>
          </cell>
          <cell r="E916">
            <v>13.317950000000003</v>
          </cell>
          <cell r="F916">
            <v>79.907700000000006</v>
          </cell>
          <cell r="G916" t="str">
            <v>D-SERIES</v>
          </cell>
        </row>
        <row r="917">
          <cell r="A917">
            <v>504814</v>
          </cell>
          <cell r="B917" t="str">
            <v>D-SRS SAE FOG SELECTIVE YLW /2</v>
          </cell>
          <cell r="C917">
            <v>308.99</v>
          </cell>
          <cell r="D917">
            <v>76.917940000000002</v>
          </cell>
          <cell r="E917">
            <v>15.383588000000001</v>
          </cell>
          <cell r="F917">
            <v>92.301528000000005</v>
          </cell>
          <cell r="G917" t="str">
            <v>D-SERIES</v>
          </cell>
        </row>
        <row r="918">
          <cell r="A918" t="str">
            <v>50481-PSK</v>
          </cell>
          <cell r="B918" t="str">
            <v>D-SERIES SAE FOG LIGHT /2</v>
          </cell>
          <cell r="C918">
            <v>279.99</v>
          </cell>
          <cell r="D918">
            <v>77.610959999999992</v>
          </cell>
          <cell r="E918">
            <v>15.522191999999999</v>
          </cell>
          <cell r="F918">
            <v>93.133151999999995</v>
          </cell>
          <cell r="G918" t="str">
            <v>D-SERIES</v>
          </cell>
        </row>
        <row r="919">
          <cell r="A919">
            <v>51111</v>
          </cell>
          <cell r="B919" t="str">
            <v>D2 WIDE FM</v>
          </cell>
          <cell r="C919">
            <v>219.98999999999998</v>
          </cell>
          <cell r="D919">
            <v>44.334179999999996</v>
          </cell>
          <cell r="E919">
            <v>8.8668359999999993</v>
          </cell>
          <cell r="F919">
            <v>53.201015999999996</v>
          </cell>
          <cell r="G919" t="str">
            <v>D-SERIES</v>
          </cell>
        </row>
        <row r="920">
          <cell r="A920">
            <v>51112</v>
          </cell>
          <cell r="B920" t="str">
            <v>D2 WIDE FM AMB</v>
          </cell>
          <cell r="C920">
            <v>219.98999999999998</v>
          </cell>
          <cell r="D920">
            <v>48.379809999999999</v>
          </cell>
          <cell r="E920">
            <v>9.6759620000000002</v>
          </cell>
          <cell r="F920">
            <v>58.055771999999997</v>
          </cell>
          <cell r="G920" t="str">
            <v>D-SERIES</v>
          </cell>
        </row>
        <row r="921">
          <cell r="A921">
            <v>51131</v>
          </cell>
          <cell r="B921" t="str">
            <v>D2 DRIVING FM</v>
          </cell>
          <cell r="C921">
            <v>219.98999999999998</v>
          </cell>
          <cell r="D921">
            <v>44.32338</v>
          </cell>
          <cell r="E921">
            <v>8.8646760000000011</v>
          </cell>
          <cell r="F921">
            <v>53.188056000000003</v>
          </cell>
          <cell r="G921" t="str">
            <v>D-SERIES</v>
          </cell>
        </row>
        <row r="922">
          <cell r="A922">
            <v>511313</v>
          </cell>
          <cell r="B922" t="str">
            <v>D-SERIES PRO DRIVING FM</v>
          </cell>
          <cell r="C922">
            <v>230.98999999999998</v>
          </cell>
          <cell r="D922">
            <v>37.993410000000004</v>
          </cell>
          <cell r="E922">
            <v>7.598682000000001</v>
          </cell>
          <cell r="F922">
            <v>45.592092000000008</v>
          </cell>
          <cell r="G922" t="str">
            <v>D-SERIES</v>
          </cell>
        </row>
        <row r="923">
          <cell r="A923" t="str">
            <v>511313H</v>
          </cell>
          <cell r="B923" t="str">
            <v>D-SERIES DRIVING H/L FM</v>
          </cell>
          <cell r="C923">
            <v>229.99</v>
          </cell>
          <cell r="D923">
            <v>63.175770000000007</v>
          </cell>
          <cell r="E923">
            <v>12.635154000000002</v>
          </cell>
          <cell r="F923">
            <v>75.810924000000014</v>
          </cell>
          <cell r="G923" t="str">
            <v>D-SERIES</v>
          </cell>
        </row>
        <row r="924">
          <cell r="A924" t="str">
            <v>51131H</v>
          </cell>
          <cell r="B924" t="str">
            <v>D2 DRIVING H/L FM</v>
          </cell>
          <cell r="C924">
            <v>229.99</v>
          </cell>
          <cell r="D924">
            <v>62.72025</v>
          </cell>
          <cell r="E924">
            <v>12.54405</v>
          </cell>
          <cell r="F924">
            <v>75.264300000000006</v>
          </cell>
          <cell r="G924" t="str">
            <v>D-SERIES</v>
          </cell>
        </row>
        <row r="925">
          <cell r="A925">
            <v>51132</v>
          </cell>
          <cell r="B925" t="str">
            <v>D2 DRIVING FM AMB</v>
          </cell>
          <cell r="C925">
            <v>219.98999999999998</v>
          </cell>
          <cell r="D925">
            <v>47.443410000000007</v>
          </cell>
          <cell r="E925">
            <v>9.4886820000000025</v>
          </cell>
          <cell r="F925">
            <v>56.932092000000011</v>
          </cell>
          <cell r="G925" t="str">
            <v>D-SERIES</v>
          </cell>
        </row>
        <row r="926">
          <cell r="A926">
            <v>511323</v>
          </cell>
          <cell r="B926" t="str">
            <v>D-SERIES DRIVING FM AMB</v>
          </cell>
          <cell r="C926">
            <v>219.98999999999998</v>
          </cell>
          <cell r="D926">
            <v>34.905880000000003</v>
          </cell>
          <cell r="E926">
            <v>6.9811760000000014</v>
          </cell>
          <cell r="F926">
            <v>41.887056000000001</v>
          </cell>
          <cell r="G926" t="str">
            <v>D-SERIES</v>
          </cell>
        </row>
        <row r="927">
          <cell r="A927">
            <v>51151</v>
          </cell>
          <cell r="B927" t="str">
            <v>D2 DIFFUSED FM</v>
          </cell>
          <cell r="C927">
            <v>219.98999999999998</v>
          </cell>
          <cell r="D927">
            <v>44.552869999999999</v>
          </cell>
          <cell r="E927">
            <v>8.9105740000000004</v>
          </cell>
          <cell r="F927">
            <v>53.463443999999996</v>
          </cell>
          <cell r="G927" t="str">
            <v>D-SERIES</v>
          </cell>
        </row>
        <row r="928">
          <cell r="A928">
            <v>511513</v>
          </cell>
          <cell r="B928" t="str">
            <v>D-SERIES PRO SPDIFFUSED FM</v>
          </cell>
          <cell r="C928">
            <v>219.98999999999998</v>
          </cell>
          <cell r="D928">
            <v>40.59525</v>
          </cell>
          <cell r="E928">
            <v>8.1190499999999997</v>
          </cell>
          <cell r="F928">
            <v>48.714300000000001</v>
          </cell>
          <cell r="G928" t="str">
            <v>D-SERIES</v>
          </cell>
        </row>
        <row r="929">
          <cell r="A929">
            <v>51211</v>
          </cell>
          <cell r="B929" t="str">
            <v>D2 WIDE FM /2</v>
          </cell>
          <cell r="C929">
            <v>399.99</v>
          </cell>
          <cell r="D929">
            <v>75.671319999999994</v>
          </cell>
          <cell r="E929">
            <v>15.134264</v>
          </cell>
          <cell r="F929">
            <v>90.805583999999996</v>
          </cell>
          <cell r="G929" t="str">
            <v>D-SERIES</v>
          </cell>
        </row>
        <row r="930">
          <cell r="A930">
            <v>51212</v>
          </cell>
          <cell r="B930" t="str">
            <v>D2 WIDE FM AMB /2</v>
          </cell>
          <cell r="C930">
            <v>399.99</v>
          </cell>
          <cell r="D930">
            <v>81.911380000000008</v>
          </cell>
          <cell r="E930">
            <v>16.382276000000001</v>
          </cell>
          <cell r="F930">
            <v>98.293656000000013</v>
          </cell>
          <cell r="G930" t="str">
            <v>D-SERIES</v>
          </cell>
        </row>
        <row r="931">
          <cell r="A931">
            <v>51231</v>
          </cell>
          <cell r="B931" t="str">
            <v>D2 DRIVING FM /2</v>
          </cell>
          <cell r="C931">
            <v>399.99</v>
          </cell>
          <cell r="D931">
            <v>75.649720000000002</v>
          </cell>
          <cell r="E931">
            <v>15.129944000000002</v>
          </cell>
          <cell r="F931">
            <v>90.779663999999997</v>
          </cell>
          <cell r="G931" t="str">
            <v>D-SERIES</v>
          </cell>
        </row>
        <row r="932">
          <cell r="A932" t="str">
            <v>512313H</v>
          </cell>
          <cell r="B932" t="str">
            <v>D-SERIES DRIVING H/L FM /2</v>
          </cell>
          <cell r="C932">
            <v>409.98999999999995</v>
          </cell>
          <cell r="D932">
            <v>103.54021000000002</v>
          </cell>
          <cell r="E932">
            <v>20.708042000000006</v>
          </cell>
          <cell r="F932">
            <v>124.24825200000002</v>
          </cell>
          <cell r="G932" t="str">
            <v>D-SERIES</v>
          </cell>
        </row>
        <row r="933">
          <cell r="A933" t="str">
            <v>51231H</v>
          </cell>
          <cell r="B933" t="str">
            <v>D2 DRIVING H/L FM /2</v>
          </cell>
          <cell r="C933">
            <v>409.98999999999995</v>
          </cell>
          <cell r="D933">
            <v>102.77477</v>
          </cell>
          <cell r="E933">
            <v>20.554954000000002</v>
          </cell>
          <cell r="F933">
            <v>123.329724</v>
          </cell>
          <cell r="G933" t="str">
            <v>D-SERIES</v>
          </cell>
        </row>
        <row r="934">
          <cell r="A934">
            <v>51232</v>
          </cell>
          <cell r="B934" t="str">
            <v>D2 DRIVING FM AMB /2</v>
          </cell>
          <cell r="C934">
            <v>399.99</v>
          </cell>
          <cell r="D934">
            <v>86.008179999999996</v>
          </cell>
          <cell r="E934">
            <v>17.201636000000001</v>
          </cell>
          <cell r="F934">
            <v>103.20981599999999</v>
          </cell>
          <cell r="G934" t="str">
            <v>D-SERIES</v>
          </cell>
        </row>
        <row r="935">
          <cell r="A935">
            <v>512323</v>
          </cell>
          <cell r="B935" t="str">
            <v>D-SERIES DRIVING FM AMB /2</v>
          </cell>
          <cell r="C935">
            <v>399.99</v>
          </cell>
          <cell r="D935">
            <v>77.014080000000007</v>
          </cell>
          <cell r="E935">
            <v>15.402816000000001</v>
          </cell>
          <cell r="F935">
            <v>92.416896000000008</v>
          </cell>
          <cell r="G935" t="str">
            <v>D-SERIES</v>
          </cell>
        </row>
        <row r="936">
          <cell r="A936">
            <v>51251</v>
          </cell>
          <cell r="B936" t="str">
            <v>D2 DIFFUSED FM /2</v>
          </cell>
          <cell r="C936">
            <v>399.99</v>
          </cell>
          <cell r="D936">
            <v>76.108699999999999</v>
          </cell>
          <cell r="E936">
            <v>15.22174</v>
          </cell>
          <cell r="F936">
            <v>91.330439999999996</v>
          </cell>
          <cell r="G936" t="str">
            <v>D-SERIES</v>
          </cell>
        </row>
        <row r="937">
          <cell r="A937">
            <v>512513</v>
          </cell>
          <cell r="B937" t="str">
            <v>D-SERIES PRO SP DIFF FM /2</v>
          </cell>
          <cell r="C937">
            <v>429.99</v>
          </cell>
          <cell r="D937">
            <v>66.565690000000004</v>
          </cell>
          <cell r="E937">
            <v>13.313138000000002</v>
          </cell>
          <cell r="F937">
            <v>79.878827999999999</v>
          </cell>
          <cell r="G937" t="str">
            <v>D-SERIES</v>
          </cell>
        </row>
        <row r="938">
          <cell r="A938">
            <v>52111</v>
          </cell>
          <cell r="B938" t="str">
            <v>D2 HD WIDE BLK</v>
          </cell>
          <cell r="C938">
            <v>229.99</v>
          </cell>
          <cell r="D938">
            <v>54.022790000000001</v>
          </cell>
          <cell r="E938">
            <v>10.804558</v>
          </cell>
          <cell r="F938">
            <v>64.827348000000001</v>
          </cell>
          <cell r="G938" t="str">
            <v>D-SERIES</v>
          </cell>
        </row>
        <row r="939">
          <cell r="A939" t="str">
            <v>52111MIL</v>
          </cell>
          <cell r="B939" t="str">
            <v>D2 HD MIL461F WIDE BLK</v>
          </cell>
          <cell r="C939">
            <v>314.99</v>
          </cell>
          <cell r="D939">
            <v>53.376240000000003</v>
          </cell>
          <cell r="E939">
            <v>10.675248000000002</v>
          </cell>
          <cell r="F939">
            <v>64.051488000000006</v>
          </cell>
          <cell r="G939" t="str">
            <v>D-SERIES</v>
          </cell>
        </row>
        <row r="940">
          <cell r="A940">
            <v>52112</v>
          </cell>
          <cell r="B940" t="str">
            <v>D2 HD WIDE BLK AMB</v>
          </cell>
          <cell r="C940">
            <v>229.99</v>
          </cell>
          <cell r="D940">
            <v>57.14282</v>
          </cell>
          <cell r="E940">
            <v>11.428564000000001</v>
          </cell>
          <cell r="F940">
            <v>68.571383999999995</v>
          </cell>
          <cell r="G940" t="str">
            <v>D-SERIES</v>
          </cell>
        </row>
        <row r="941">
          <cell r="A941">
            <v>52131</v>
          </cell>
          <cell r="B941" t="str">
            <v>D2 HD DRIVING  BLK</v>
          </cell>
          <cell r="C941">
            <v>229.99</v>
          </cell>
          <cell r="D941">
            <v>54.011989999999997</v>
          </cell>
          <cell r="E941">
            <v>10.802398</v>
          </cell>
          <cell r="F941">
            <v>64.814387999999994</v>
          </cell>
          <cell r="G941" t="str">
            <v>D-SERIES</v>
          </cell>
        </row>
        <row r="942">
          <cell r="A942">
            <v>521313</v>
          </cell>
          <cell r="B942" t="str">
            <v>D-SERIES PRO HD DRIVING</v>
          </cell>
          <cell r="C942">
            <v>241.99</v>
          </cell>
          <cell r="D942">
            <v>48.931680000000007</v>
          </cell>
          <cell r="E942">
            <v>9.7863360000000021</v>
          </cell>
          <cell r="F942">
            <v>58.718016000000006</v>
          </cell>
          <cell r="G942" t="str">
            <v>D-SERIES</v>
          </cell>
        </row>
        <row r="943">
          <cell r="A943" t="str">
            <v>521313MIL</v>
          </cell>
          <cell r="B943" t="str">
            <v>D-SERIES HD DRIVING MIL461F</v>
          </cell>
          <cell r="C943">
            <v>330.99</v>
          </cell>
          <cell r="D943">
            <v>55.896460000000005</v>
          </cell>
          <cell r="E943">
            <v>11.179292000000002</v>
          </cell>
          <cell r="F943">
            <v>67.075752000000008</v>
          </cell>
          <cell r="G943" t="str">
            <v>D-SERIES</v>
          </cell>
        </row>
        <row r="944">
          <cell r="A944" t="str">
            <v>52131MIL</v>
          </cell>
          <cell r="B944" t="str">
            <v>D2 HD MIL461F DRIVING BLK</v>
          </cell>
          <cell r="C944">
            <v>314.99</v>
          </cell>
          <cell r="D944">
            <v>53.36544</v>
          </cell>
          <cell r="E944">
            <v>10.673088</v>
          </cell>
          <cell r="F944">
            <v>64.038527999999999</v>
          </cell>
          <cell r="G944" t="str">
            <v>D-SERIES</v>
          </cell>
        </row>
        <row r="945">
          <cell r="A945">
            <v>52132</v>
          </cell>
          <cell r="B945" t="str">
            <v>D2 HD DRIVING BLK AMB</v>
          </cell>
          <cell r="C945">
            <v>229.99</v>
          </cell>
          <cell r="D945">
            <v>57.132019999999997</v>
          </cell>
          <cell r="E945">
            <v>11.426404</v>
          </cell>
          <cell r="F945">
            <v>68.558424000000002</v>
          </cell>
          <cell r="G945" t="str">
            <v>D-SERIES</v>
          </cell>
        </row>
        <row r="946">
          <cell r="A946">
            <v>521323</v>
          </cell>
          <cell r="B946" t="str">
            <v>D-SERIES HD DRIVING AMB</v>
          </cell>
          <cell r="C946">
            <v>229.99</v>
          </cell>
          <cell r="D946">
            <v>46.10474</v>
          </cell>
          <cell r="E946">
            <v>9.2209479999999999</v>
          </cell>
          <cell r="F946">
            <v>55.325688</v>
          </cell>
          <cell r="G946" t="str">
            <v>D-SERIES</v>
          </cell>
        </row>
        <row r="947">
          <cell r="A947">
            <v>52151</v>
          </cell>
          <cell r="B947" t="str">
            <v>D2 HD DIFFUSED BLK</v>
          </cell>
          <cell r="C947">
            <v>229.99</v>
          </cell>
          <cell r="D947">
            <v>54.241479999999996</v>
          </cell>
          <cell r="E947">
            <v>10.848295999999999</v>
          </cell>
          <cell r="F947">
            <v>65.089776000000001</v>
          </cell>
          <cell r="G947" t="str">
            <v>D-SERIES</v>
          </cell>
        </row>
        <row r="948">
          <cell r="A948">
            <v>521513</v>
          </cell>
          <cell r="B948" t="str">
            <v>D-SERIES PRO HD SPECTER DIFF</v>
          </cell>
          <cell r="C948">
            <v>241.99</v>
          </cell>
          <cell r="D948">
            <v>49.084709999999994</v>
          </cell>
          <cell r="E948">
            <v>9.8169419999999992</v>
          </cell>
          <cell r="F948">
            <v>58.901651999999991</v>
          </cell>
          <cell r="G948" t="str">
            <v>D-SERIES</v>
          </cell>
        </row>
        <row r="949">
          <cell r="A949" t="str">
            <v>521513MIL</v>
          </cell>
          <cell r="B949" t="str">
            <v>D-SERIES HD DIFFUSED MIL461F</v>
          </cell>
          <cell r="C949">
            <v>330.99</v>
          </cell>
          <cell r="D949">
            <v>56.100370000000005</v>
          </cell>
          <cell r="E949">
            <v>11.220074000000002</v>
          </cell>
          <cell r="F949">
            <v>67.320444000000009</v>
          </cell>
          <cell r="G949" t="str">
            <v>D-SERIES</v>
          </cell>
        </row>
        <row r="950">
          <cell r="A950" t="str">
            <v>52151MIL</v>
          </cell>
          <cell r="B950" t="str">
            <v>D2 HD MIL461F DIFFUSED BLK</v>
          </cell>
          <cell r="C950">
            <v>314.99</v>
          </cell>
          <cell r="D950">
            <v>53.56935</v>
          </cell>
          <cell r="E950">
            <v>10.71387</v>
          </cell>
          <cell r="F950">
            <v>64.28322</v>
          </cell>
          <cell r="G950" t="str">
            <v>D-SERIES</v>
          </cell>
        </row>
        <row r="951">
          <cell r="A951">
            <v>52152</v>
          </cell>
          <cell r="B951" t="str">
            <v>D2 HD DIFFUSED BLK AMB</v>
          </cell>
          <cell r="C951">
            <v>229.99</v>
          </cell>
          <cell r="D951">
            <v>57.361509999999996</v>
          </cell>
          <cell r="E951">
            <v>11.472301999999999</v>
          </cell>
          <cell r="F951">
            <v>68.833811999999995</v>
          </cell>
          <cell r="G951" t="str">
            <v>D-SERIES</v>
          </cell>
        </row>
        <row r="952">
          <cell r="A952">
            <v>521523</v>
          </cell>
          <cell r="B952" t="str">
            <v>D-SERIES HD DRIVING DIFF AMB</v>
          </cell>
          <cell r="C952">
            <v>229.99</v>
          </cell>
          <cell r="D952">
            <v>54.08381</v>
          </cell>
          <cell r="E952">
            <v>10.816762000000001</v>
          </cell>
          <cell r="F952">
            <v>64.900571999999997</v>
          </cell>
          <cell r="G952" t="str">
            <v>D-SERIES</v>
          </cell>
        </row>
        <row r="953">
          <cell r="A953">
            <v>52211</v>
          </cell>
          <cell r="B953" t="str">
            <v>D2 HD WIDE BLK /2</v>
          </cell>
          <cell r="C953">
            <v>459.99</v>
          </cell>
          <cell r="D953">
            <v>96.524050000000003</v>
          </cell>
          <cell r="E953">
            <v>19.304810000000003</v>
          </cell>
          <cell r="F953">
            <v>115.82886000000001</v>
          </cell>
          <cell r="G953" t="str">
            <v>D-SERIES</v>
          </cell>
        </row>
        <row r="954">
          <cell r="A954" t="str">
            <v>52211MIL</v>
          </cell>
          <cell r="B954" t="str">
            <v>D2 HD MIL461F WIDE BLK  /2</v>
          </cell>
          <cell r="C954">
            <v>599.99</v>
          </cell>
          <cell r="D954">
            <v>98.286370000000005</v>
          </cell>
          <cell r="E954">
            <v>19.657274000000001</v>
          </cell>
          <cell r="F954">
            <v>117.94364400000001</v>
          </cell>
          <cell r="G954" t="str">
            <v>D-SERIES</v>
          </cell>
        </row>
        <row r="955">
          <cell r="A955">
            <v>52212</v>
          </cell>
          <cell r="B955" t="str">
            <v>D2 HD WIDE BLK AMB /2</v>
          </cell>
          <cell r="C955">
            <v>459.99</v>
          </cell>
          <cell r="D955">
            <v>102.76411</v>
          </cell>
          <cell r="E955">
            <v>20.552822000000003</v>
          </cell>
          <cell r="F955">
            <v>123.31693200000001</v>
          </cell>
          <cell r="G955" t="str">
            <v>D-SERIES</v>
          </cell>
        </row>
        <row r="956">
          <cell r="A956">
            <v>52231</v>
          </cell>
          <cell r="B956" t="str">
            <v>D2 HD DRIVING BLK /2</v>
          </cell>
          <cell r="C956">
            <v>459.99</v>
          </cell>
          <cell r="D956">
            <v>96.502449999999996</v>
          </cell>
          <cell r="E956">
            <v>19.30049</v>
          </cell>
          <cell r="F956">
            <v>115.80293999999999</v>
          </cell>
          <cell r="G956" t="str">
            <v>D-SERIES</v>
          </cell>
        </row>
        <row r="957">
          <cell r="A957" t="str">
            <v>522313MIL</v>
          </cell>
          <cell r="B957" t="str">
            <v>D-SERIES HD DRIVING MIL461F</v>
          </cell>
          <cell r="C957">
            <v>629.99</v>
          </cell>
          <cell r="D957">
            <v>102.78819</v>
          </cell>
          <cell r="E957">
            <v>20.557638000000001</v>
          </cell>
          <cell r="F957">
            <v>123.345828</v>
          </cell>
          <cell r="G957" t="str">
            <v>D-SERIES</v>
          </cell>
        </row>
        <row r="958">
          <cell r="A958" t="str">
            <v>52231MIL</v>
          </cell>
          <cell r="B958" t="str">
            <v>D2 HD MIL461F DRIVING BLK</v>
          </cell>
          <cell r="C958">
            <v>599.99</v>
          </cell>
          <cell r="D958">
            <v>89.20496</v>
          </cell>
          <cell r="E958">
            <v>17.840992</v>
          </cell>
          <cell r="F958">
            <v>107.045952</v>
          </cell>
          <cell r="G958" t="str">
            <v>D-SERIES</v>
          </cell>
        </row>
        <row r="959">
          <cell r="A959">
            <v>52232</v>
          </cell>
          <cell r="B959" t="str">
            <v>D2 HD DRIVING BLK AMB /2</v>
          </cell>
          <cell r="C959">
            <v>459.99</v>
          </cell>
          <cell r="D959">
            <v>102.74251</v>
          </cell>
          <cell r="E959">
            <v>20.548501999999999</v>
          </cell>
          <cell r="F959">
            <v>123.29101199999999</v>
          </cell>
          <cell r="G959" t="str">
            <v>D-SERIES</v>
          </cell>
        </row>
        <row r="960">
          <cell r="A960">
            <v>522323</v>
          </cell>
          <cell r="B960" t="str">
            <v>D-SERIES HD DRIVING AMB /2</v>
          </cell>
          <cell r="C960">
            <v>459.99</v>
          </cell>
          <cell r="D960">
            <v>98.219839999999991</v>
          </cell>
          <cell r="E960">
            <v>19.643968000000001</v>
          </cell>
          <cell r="F960">
            <v>117.86380799999999</v>
          </cell>
          <cell r="G960" t="str">
            <v>D-SERIES</v>
          </cell>
        </row>
        <row r="961">
          <cell r="A961">
            <v>52251</v>
          </cell>
          <cell r="B961" t="str">
            <v>D2 HD DIFFUSED BLK /2</v>
          </cell>
          <cell r="C961">
            <v>459.99</v>
          </cell>
          <cell r="D961">
            <v>96.961429999999993</v>
          </cell>
          <cell r="E961">
            <v>19.392285999999999</v>
          </cell>
          <cell r="F961">
            <v>116.35371599999999</v>
          </cell>
          <cell r="G961" t="str">
            <v>D-SERIES</v>
          </cell>
        </row>
        <row r="962">
          <cell r="A962">
            <v>522513</v>
          </cell>
          <cell r="B962" t="str">
            <v>D-SERIES PRO HD SP DIFF /2</v>
          </cell>
          <cell r="C962">
            <v>482.99</v>
          </cell>
          <cell r="D962">
            <v>85.719489999999993</v>
          </cell>
          <cell r="E962">
            <v>17.143898</v>
          </cell>
          <cell r="F962">
            <v>102.86338799999999</v>
          </cell>
          <cell r="G962" t="str">
            <v>D-SERIES</v>
          </cell>
        </row>
        <row r="963">
          <cell r="A963" t="str">
            <v>522513MIL</v>
          </cell>
          <cell r="B963" t="str">
            <v>D-SERIES HD DIFFUSED MIL461F</v>
          </cell>
          <cell r="C963">
            <v>629.99</v>
          </cell>
          <cell r="D963">
            <v>103.24717</v>
          </cell>
          <cell r="E963">
            <v>20.649433999999999</v>
          </cell>
          <cell r="F963">
            <v>123.896604</v>
          </cell>
          <cell r="G963" t="str">
            <v>D-SERIES</v>
          </cell>
        </row>
        <row r="964">
          <cell r="A964" t="str">
            <v>52251MIL</v>
          </cell>
          <cell r="B964" t="str">
            <v>D2 HD MIL461F DIFFUSED BLK</v>
          </cell>
          <cell r="C964">
            <v>599.99</v>
          </cell>
          <cell r="D964">
            <v>89.663940000000011</v>
          </cell>
          <cell r="E964">
            <v>17.932788000000002</v>
          </cell>
          <cell r="F964">
            <v>107.59672800000001</v>
          </cell>
          <cell r="G964" t="str">
            <v>D-SERIES</v>
          </cell>
        </row>
        <row r="965">
          <cell r="A965">
            <v>52252</v>
          </cell>
          <cell r="B965" t="str">
            <v>D2 HD DIFFUSED BLK AMB /2</v>
          </cell>
          <cell r="C965">
            <v>459.99</v>
          </cell>
          <cell r="D965">
            <v>103.20148999999999</v>
          </cell>
          <cell r="E965">
            <v>20.640298000000001</v>
          </cell>
          <cell r="F965">
            <v>123.84178799999999</v>
          </cell>
          <cell r="G965" t="str">
            <v>D-SERIES</v>
          </cell>
        </row>
        <row r="966">
          <cell r="A966">
            <v>522523</v>
          </cell>
          <cell r="B966" t="str">
            <v>D-SERIES HD DRIVING DIFF AMB/2</v>
          </cell>
          <cell r="C966">
            <v>459.99</v>
          </cell>
          <cell r="D966">
            <v>98.678820000000016</v>
          </cell>
          <cell r="E966">
            <v>19.735764000000003</v>
          </cell>
          <cell r="F966">
            <v>118.41458400000002</v>
          </cell>
          <cell r="G966" t="str">
            <v>D-SERIES</v>
          </cell>
        </row>
        <row r="967">
          <cell r="A967">
            <v>53111</v>
          </cell>
          <cell r="B967" t="str">
            <v>D2 HD WIDE YLW</v>
          </cell>
          <cell r="C967">
            <v>229.99</v>
          </cell>
          <cell r="D967">
            <v>55.655589999999997</v>
          </cell>
          <cell r="E967">
            <v>11.131118000000001</v>
          </cell>
          <cell r="F967">
            <v>66.786708000000004</v>
          </cell>
          <cell r="G967" t="str">
            <v>D-SERIES</v>
          </cell>
        </row>
        <row r="968">
          <cell r="A968">
            <v>53112</v>
          </cell>
          <cell r="B968" t="str">
            <v>D2 HD WIDE YLW AMB</v>
          </cell>
          <cell r="C968">
            <v>229.99</v>
          </cell>
          <cell r="D968">
            <v>58.775620000000004</v>
          </cell>
          <cell r="E968">
            <v>11.755124000000002</v>
          </cell>
          <cell r="F968">
            <v>70.530743999999999</v>
          </cell>
          <cell r="G968" t="str">
            <v>D-SERIES</v>
          </cell>
        </row>
        <row r="969">
          <cell r="A969">
            <v>53131</v>
          </cell>
          <cell r="B969" t="str">
            <v>D2 HD DRIVING YLW</v>
          </cell>
          <cell r="C969">
            <v>229.99</v>
          </cell>
          <cell r="D969">
            <v>55.644790000000008</v>
          </cell>
          <cell r="E969">
            <v>11.128958000000003</v>
          </cell>
          <cell r="F969">
            <v>66.773748000000012</v>
          </cell>
          <cell r="G969" t="str">
            <v>D-SERIES</v>
          </cell>
        </row>
        <row r="970">
          <cell r="A970">
            <v>53132</v>
          </cell>
          <cell r="B970" t="str">
            <v>D2 HD DRIVING YLW AMB</v>
          </cell>
          <cell r="C970">
            <v>229.99</v>
          </cell>
          <cell r="D970">
            <v>58.76482</v>
          </cell>
          <cell r="E970">
            <v>11.752964</v>
          </cell>
          <cell r="F970">
            <v>70.517784000000006</v>
          </cell>
          <cell r="G970" t="str">
            <v>D-SERIES</v>
          </cell>
        </row>
        <row r="971">
          <cell r="A971">
            <v>53151</v>
          </cell>
          <cell r="B971" t="str">
            <v>D2 HD DIFFUSED YLW</v>
          </cell>
          <cell r="C971">
            <v>229.99</v>
          </cell>
          <cell r="D971">
            <v>55.874280000000006</v>
          </cell>
          <cell r="E971">
            <v>11.174856000000002</v>
          </cell>
          <cell r="F971">
            <v>67.049136000000004</v>
          </cell>
          <cell r="G971" t="str">
            <v>D-SERIES</v>
          </cell>
        </row>
        <row r="972">
          <cell r="A972">
            <v>53152</v>
          </cell>
          <cell r="B972" t="str">
            <v>D2 HD DIFFUSED YLW AMB</v>
          </cell>
          <cell r="C972">
            <v>229.99</v>
          </cell>
          <cell r="D972">
            <v>58.994309999999999</v>
          </cell>
          <cell r="E972">
            <v>11.798862</v>
          </cell>
          <cell r="F972">
            <v>70.793171999999998</v>
          </cell>
          <cell r="G972" t="str">
            <v>D-SERIES</v>
          </cell>
        </row>
        <row r="973">
          <cell r="A973">
            <v>53211</v>
          </cell>
          <cell r="B973" t="str">
            <v>D2 HD WIDE YLW /2</v>
          </cell>
          <cell r="C973">
            <v>459.99</v>
          </cell>
          <cell r="D973">
            <v>99.789649999999995</v>
          </cell>
          <cell r="E973">
            <v>19.957930000000001</v>
          </cell>
          <cell r="F973">
            <v>119.74758</v>
          </cell>
          <cell r="G973" t="str">
            <v>D-SERIES</v>
          </cell>
        </row>
        <row r="974">
          <cell r="A974">
            <v>53212</v>
          </cell>
          <cell r="B974" t="str">
            <v>D2 HD WIDE YLW AMB /2</v>
          </cell>
          <cell r="C974">
            <v>459.99</v>
          </cell>
          <cell r="D974">
            <v>106.02970999999999</v>
          </cell>
          <cell r="E974">
            <v>21.205942</v>
          </cell>
          <cell r="F974">
            <v>127.23565199999999</v>
          </cell>
          <cell r="G974" t="str">
            <v>D-SERIES</v>
          </cell>
        </row>
        <row r="975">
          <cell r="A975">
            <v>53231</v>
          </cell>
          <cell r="B975" t="str">
            <v>D2 HD DRIVING YLW /2</v>
          </cell>
          <cell r="C975">
            <v>459.99</v>
          </cell>
          <cell r="D975">
            <v>99.768050000000017</v>
          </cell>
          <cell r="E975">
            <v>19.953610000000005</v>
          </cell>
          <cell r="F975">
            <v>119.72166000000001</v>
          </cell>
          <cell r="G975" t="str">
            <v>D-SERIES</v>
          </cell>
        </row>
        <row r="976">
          <cell r="A976">
            <v>53232</v>
          </cell>
          <cell r="B976" t="str">
            <v>D2 HD DRIVING YLW AMB /2</v>
          </cell>
          <cell r="C976">
            <v>459.99</v>
          </cell>
          <cell r="D976">
            <v>106.00811</v>
          </cell>
          <cell r="E976">
            <v>21.201622</v>
          </cell>
          <cell r="F976">
            <v>127.209732</v>
          </cell>
          <cell r="G976" t="str">
            <v>D-SERIES</v>
          </cell>
        </row>
        <row r="977">
          <cell r="A977">
            <v>53251</v>
          </cell>
          <cell r="B977" t="str">
            <v>D2 HD DIFFUSED YLW /2</v>
          </cell>
          <cell r="C977">
            <v>459.99</v>
          </cell>
          <cell r="D977">
            <v>100.22703000000001</v>
          </cell>
          <cell r="E977">
            <v>20.045406000000003</v>
          </cell>
          <cell r="F977">
            <v>120.27243600000001</v>
          </cell>
          <cell r="G977" t="str">
            <v>D-SERIES</v>
          </cell>
        </row>
        <row r="978">
          <cell r="A978">
            <v>53252</v>
          </cell>
          <cell r="B978" t="str">
            <v>D2 HD DIFFUSED YLW AMB /2</v>
          </cell>
          <cell r="C978">
            <v>459.99</v>
          </cell>
          <cell r="D978">
            <v>106.46709</v>
          </cell>
          <cell r="E978">
            <v>21.293418000000003</v>
          </cell>
          <cell r="F978">
            <v>127.760508</v>
          </cell>
          <cell r="G978" t="str">
            <v>D-SERIES</v>
          </cell>
        </row>
        <row r="979">
          <cell r="A979">
            <v>601113</v>
          </cell>
          <cell r="B979" t="str">
            <v>WHT D-SERIES PRO FLOOD SM</v>
          </cell>
          <cell r="C979">
            <v>136.49</v>
          </cell>
          <cell r="D979">
            <v>34.94126</v>
          </cell>
          <cell r="E979">
            <v>6.9882520000000001</v>
          </cell>
          <cell r="F979">
            <v>41.929512000000003</v>
          </cell>
          <cell r="G979" t="str">
            <v>D-SERIES</v>
          </cell>
        </row>
        <row r="980">
          <cell r="A980">
            <v>60121</v>
          </cell>
          <cell r="B980" t="str">
            <v>MARINE DUALLY SPOT SM</v>
          </cell>
          <cell r="C980">
            <v>119.99000000000001</v>
          </cell>
          <cell r="D980">
            <v>32.279850000000003</v>
          </cell>
          <cell r="E980">
            <v>6.4559700000000007</v>
          </cell>
          <cell r="F980">
            <v>38.735820000000004</v>
          </cell>
          <cell r="G980" t="str">
            <v>D-SERIES</v>
          </cell>
        </row>
        <row r="981">
          <cell r="A981">
            <v>601213</v>
          </cell>
          <cell r="B981" t="str">
            <v>WHT D-SERIES PRO SPOT SM</v>
          </cell>
          <cell r="C981">
            <v>136.49</v>
          </cell>
          <cell r="D981">
            <v>35.045810000000003</v>
          </cell>
          <cell r="E981">
            <v>7.0091620000000008</v>
          </cell>
          <cell r="F981">
            <v>42.054972000000006</v>
          </cell>
          <cell r="G981" t="str">
            <v>D-SERIES</v>
          </cell>
        </row>
        <row r="982">
          <cell r="A982">
            <v>60151</v>
          </cell>
          <cell r="B982" t="str">
            <v>MARINE DUALLY DIFFUSED SM</v>
          </cell>
          <cell r="C982">
            <v>119.99000000000001</v>
          </cell>
          <cell r="D982">
            <v>32.419699999999999</v>
          </cell>
          <cell r="E982">
            <v>6.4839400000000005</v>
          </cell>
          <cell r="F982">
            <v>38.903639999999996</v>
          </cell>
          <cell r="G982" t="str">
            <v>D-SERIES</v>
          </cell>
        </row>
        <row r="983">
          <cell r="A983">
            <v>601513</v>
          </cell>
          <cell r="B983" t="str">
            <v>WHT D-SERIES PRO DIFFUSED SM</v>
          </cell>
          <cell r="C983">
            <v>136.49</v>
          </cell>
          <cell r="D983">
            <v>35.094290000000001</v>
          </cell>
          <cell r="E983">
            <v>7.0188580000000007</v>
          </cell>
          <cell r="F983">
            <v>42.113148000000002</v>
          </cell>
          <cell r="G983" t="str">
            <v>D-SERIES</v>
          </cell>
        </row>
        <row r="984">
          <cell r="A984">
            <v>60211</v>
          </cell>
          <cell r="B984" t="str">
            <v>MARINE DUALLY FLOOD SM /2</v>
          </cell>
          <cell r="C984">
            <v>219.98999999999998</v>
          </cell>
          <cell r="D984">
            <v>60.137129999999999</v>
          </cell>
          <cell r="E984">
            <v>12.027426</v>
          </cell>
          <cell r="F984">
            <v>72.164556000000005</v>
          </cell>
          <cell r="G984" t="str">
            <v>D-SERIES</v>
          </cell>
        </row>
        <row r="985">
          <cell r="A985">
            <v>60221</v>
          </cell>
          <cell r="B985" t="str">
            <v>MARINE DUALLY SPOT SM /2</v>
          </cell>
          <cell r="C985">
            <v>219.98999999999998</v>
          </cell>
          <cell r="D985">
            <v>60.316409999999998</v>
          </cell>
          <cell r="E985">
            <v>12.063282000000001</v>
          </cell>
          <cell r="F985">
            <v>72.379692000000006</v>
          </cell>
          <cell r="G985" t="str">
            <v>D-SERIES</v>
          </cell>
        </row>
        <row r="986">
          <cell r="A986">
            <v>60251</v>
          </cell>
          <cell r="B986" t="str">
            <v>MARINE DUALLY DIFFUSED SM /2</v>
          </cell>
          <cell r="C986">
            <v>219.98999999999998</v>
          </cell>
          <cell r="D986">
            <v>60.596110000000003</v>
          </cell>
          <cell r="E986">
            <v>12.119222000000001</v>
          </cell>
          <cell r="F986">
            <v>72.715332000000004</v>
          </cell>
          <cell r="G986" t="str">
            <v>D-SERIES</v>
          </cell>
        </row>
        <row r="987">
          <cell r="A987">
            <v>61111</v>
          </cell>
          <cell r="B987" t="str">
            <v>MARINE DUALLY FLOOD FM</v>
          </cell>
          <cell r="C987">
            <v>139.99</v>
          </cell>
          <cell r="D987">
            <v>34.009190000000004</v>
          </cell>
          <cell r="E987">
            <v>6.8018380000000009</v>
          </cell>
          <cell r="F987">
            <v>40.811028000000007</v>
          </cell>
          <cell r="G987" t="str">
            <v>D-SERIES</v>
          </cell>
        </row>
        <row r="988">
          <cell r="A988">
            <v>611113</v>
          </cell>
          <cell r="B988" t="str">
            <v>WHT D-SERIES PRO FLOOD FM</v>
          </cell>
          <cell r="C988">
            <v>146.98999999999998</v>
          </cell>
          <cell r="D988">
            <v>41.076979999999999</v>
          </cell>
          <cell r="E988">
            <v>8.2153960000000001</v>
          </cell>
          <cell r="F988">
            <v>49.292375999999997</v>
          </cell>
          <cell r="G988" t="str">
            <v>D-SERIES</v>
          </cell>
        </row>
        <row r="989">
          <cell r="A989">
            <v>61121</v>
          </cell>
          <cell r="B989" t="str">
            <v>MARINE DUALLY SPOT FM</v>
          </cell>
          <cell r="C989">
            <v>139.99</v>
          </cell>
          <cell r="D989">
            <v>34.09883</v>
          </cell>
          <cell r="E989">
            <v>6.8197660000000004</v>
          </cell>
          <cell r="F989">
            <v>40.918596000000001</v>
          </cell>
          <cell r="G989" t="str">
            <v>D-SERIES</v>
          </cell>
        </row>
        <row r="990">
          <cell r="A990">
            <v>611213</v>
          </cell>
          <cell r="B990" t="str">
            <v>WHT D-SERIES PRO SPOT FM</v>
          </cell>
          <cell r="C990">
            <v>139.99</v>
          </cell>
          <cell r="D990">
            <v>41.166620000000002</v>
          </cell>
          <cell r="E990">
            <v>8.2333240000000014</v>
          </cell>
          <cell r="F990">
            <v>49.399944000000005</v>
          </cell>
          <cell r="G990" t="str">
            <v>D-SERIES</v>
          </cell>
        </row>
        <row r="991">
          <cell r="A991">
            <v>61151</v>
          </cell>
          <cell r="B991" t="str">
            <v>MARINE DUALLY DIFFUSED FM</v>
          </cell>
          <cell r="C991">
            <v>139.99</v>
          </cell>
          <cell r="D991">
            <v>34.238680000000002</v>
          </cell>
          <cell r="E991">
            <v>6.8477360000000012</v>
          </cell>
          <cell r="F991">
            <v>41.086416</v>
          </cell>
          <cell r="G991" t="str">
            <v>D-SERIES</v>
          </cell>
        </row>
        <row r="992">
          <cell r="A992">
            <v>61211</v>
          </cell>
          <cell r="B992" t="str">
            <v>MARINE DUALLY FLOOD FM /2</v>
          </cell>
          <cell r="C992">
            <v>254.98999999999998</v>
          </cell>
          <cell r="D992">
            <v>64.058850000000007</v>
          </cell>
          <cell r="E992">
            <v>12.811770000000003</v>
          </cell>
          <cell r="F992">
            <v>76.870620000000002</v>
          </cell>
          <cell r="G992" t="str">
            <v>D-SERIES</v>
          </cell>
        </row>
        <row r="993">
          <cell r="A993">
            <v>612113</v>
          </cell>
          <cell r="B993" t="str">
            <v>WHT D-SERIES PRO FLOOD FM /2</v>
          </cell>
          <cell r="C993">
            <v>267.99</v>
          </cell>
          <cell r="D993">
            <v>63.166309999999996</v>
          </cell>
          <cell r="E993">
            <v>12.633262</v>
          </cell>
          <cell r="F993">
            <v>75.799571999999998</v>
          </cell>
          <cell r="G993" t="str">
            <v>D-SERIES</v>
          </cell>
        </row>
        <row r="994">
          <cell r="A994">
            <v>61221</v>
          </cell>
          <cell r="B994" t="str">
            <v>MARINE DUALLY SPOT FM /2</v>
          </cell>
          <cell r="C994">
            <v>254.98999999999998</v>
          </cell>
          <cell r="D994">
            <v>64.238129999999998</v>
          </cell>
          <cell r="E994">
            <v>12.847626</v>
          </cell>
          <cell r="F994">
            <v>77.085756000000003</v>
          </cell>
          <cell r="G994" t="str">
            <v>D-SERIES</v>
          </cell>
        </row>
        <row r="995">
          <cell r="A995">
            <v>612213</v>
          </cell>
          <cell r="B995" t="str">
            <v>WHT D-SERIES PRO SPOT FM /2</v>
          </cell>
          <cell r="C995">
            <v>254.98999999999998</v>
          </cell>
          <cell r="D995">
            <v>74.787279999999996</v>
          </cell>
          <cell r="E995">
            <v>14.957456000000001</v>
          </cell>
          <cell r="F995">
            <v>89.744735999999989</v>
          </cell>
          <cell r="G995" t="str">
            <v>D-SERIES</v>
          </cell>
        </row>
        <row r="996">
          <cell r="A996">
            <v>61251</v>
          </cell>
          <cell r="B996" t="str">
            <v>MARINE DUALLY DIFFUSED FM /2</v>
          </cell>
          <cell r="C996">
            <v>254.98999999999998</v>
          </cell>
          <cell r="D996">
            <v>64.517830000000004</v>
          </cell>
          <cell r="E996">
            <v>12.903566000000001</v>
          </cell>
          <cell r="F996">
            <v>77.421396000000001</v>
          </cell>
          <cell r="G996" t="str">
            <v>D-SERIES</v>
          </cell>
        </row>
        <row r="997">
          <cell r="A997">
            <v>612513</v>
          </cell>
          <cell r="B997" t="str">
            <v>WHT D-SERIES PRO DIFF FM /2</v>
          </cell>
          <cell r="C997">
            <v>267.99</v>
          </cell>
          <cell r="D997">
            <v>63.472369999999998</v>
          </cell>
          <cell r="E997">
            <v>12.694474</v>
          </cell>
          <cell r="F997">
            <v>76.166843999999998</v>
          </cell>
          <cell r="G997" t="str">
            <v>D-SERIES</v>
          </cell>
        </row>
        <row r="998">
          <cell r="A998">
            <v>68151</v>
          </cell>
          <cell r="B998" t="str">
            <v>2X2 115DEG DC SCENE LIGHT BLK</v>
          </cell>
          <cell r="C998">
            <v>249.99</v>
          </cell>
          <cell r="D998">
            <v>56.379059999999996</v>
          </cell>
          <cell r="E998">
            <v>11.275812</v>
          </cell>
          <cell r="F998">
            <v>67.654871999999997</v>
          </cell>
          <cell r="G998" t="str">
            <v>D-SERIES</v>
          </cell>
        </row>
        <row r="999">
          <cell r="A999">
            <v>68152</v>
          </cell>
          <cell r="B999" t="str">
            <v>2X2 115DEG DC SCENE FM BLK</v>
          </cell>
          <cell r="C999">
            <v>249.99</v>
          </cell>
          <cell r="D999">
            <v>45.653590000000001</v>
          </cell>
          <cell r="E999">
            <v>9.1307179999999999</v>
          </cell>
          <cell r="F999">
            <v>54.784308000000003</v>
          </cell>
          <cell r="G999" t="str">
            <v>D-SERIES</v>
          </cell>
        </row>
        <row r="1000">
          <cell r="A1000">
            <v>681523</v>
          </cell>
          <cell r="B1000" t="str">
            <v>2X2 115DEG DC SCENE LIGHT FM</v>
          </cell>
          <cell r="C1000">
            <v>269.99</v>
          </cell>
          <cell r="D1000">
            <v>44.010289999999998</v>
          </cell>
          <cell r="E1000">
            <v>8.8020580000000006</v>
          </cell>
          <cell r="F1000">
            <v>52.812348</v>
          </cell>
          <cell r="G1000" t="str">
            <v>D-SERIES</v>
          </cell>
        </row>
        <row r="1001">
          <cell r="A1001">
            <v>68161</v>
          </cell>
          <cell r="B1001" t="str">
            <v>2X2 115DEG DC SCENE LIGHT WHT</v>
          </cell>
          <cell r="C1001">
            <v>249.99</v>
          </cell>
          <cell r="D1001">
            <v>56.506260000000005</v>
          </cell>
          <cell r="E1001">
            <v>11.301252000000002</v>
          </cell>
          <cell r="F1001">
            <v>67.807512000000003</v>
          </cell>
          <cell r="G1001" t="str">
            <v>D-SERIES</v>
          </cell>
        </row>
        <row r="1002">
          <cell r="A1002">
            <v>68162</v>
          </cell>
          <cell r="B1002" t="str">
            <v>2X2 115DEG DC SCENE FM WHT</v>
          </cell>
          <cell r="C1002">
            <v>249.99</v>
          </cell>
          <cell r="D1002">
            <v>46.195990000000002</v>
          </cell>
          <cell r="E1002">
            <v>9.239198</v>
          </cell>
          <cell r="F1002">
            <v>55.435188000000004</v>
          </cell>
          <cell r="G1002" t="str">
            <v>D-SERIES</v>
          </cell>
        </row>
        <row r="1003">
          <cell r="A1003">
            <v>681623</v>
          </cell>
          <cell r="B1003" t="str">
            <v>WHT 2X2 115DEG DC SCENE FM</v>
          </cell>
          <cell r="C1003">
            <v>262.99</v>
          </cell>
          <cell r="D1003">
            <v>44.274819999999998</v>
          </cell>
          <cell r="E1003">
            <v>8.8549640000000007</v>
          </cell>
          <cell r="F1003">
            <v>53.129784000000001</v>
          </cell>
          <cell r="G1003" t="str">
            <v>D-SERIES</v>
          </cell>
        </row>
        <row r="1004">
          <cell r="A1004">
            <v>68200</v>
          </cell>
          <cell r="B1004" t="str">
            <v>RADIANCE SCENE WHT BCKLT SM/2</v>
          </cell>
          <cell r="C1004">
            <v>299.58999999999997</v>
          </cell>
          <cell r="D1004">
            <v>53.960539984</v>
          </cell>
          <cell r="E1004">
            <v>10.7921079968</v>
          </cell>
          <cell r="F1004">
            <v>64.752647980800006</v>
          </cell>
          <cell r="G1004" t="str">
            <v>D-SERIES</v>
          </cell>
        </row>
        <row r="1005">
          <cell r="A1005">
            <v>68201</v>
          </cell>
          <cell r="B1005" t="str">
            <v>RADIANCE SCENE BLU BCKLT SM/2</v>
          </cell>
          <cell r="C1005">
            <v>299.58999999999997</v>
          </cell>
          <cell r="D1005">
            <v>53.960539984</v>
          </cell>
          <cell r="E1005">
            <v>10.7921079968</v>
          </cell>
          <cell r="F1005">
            <v>64.752647980800006</v>
          </cell>
          <cell r="G1005" t="str">
            <v>D-SERIES</v>
          </cell>
        </row>
        <row r="1006">
          <cell r="A1006">
            <v>68202</v>
          </cell>
          <cell r="B1006" t="str">
            <v>RADIANCE SCENE RED BCKLT SM/2</v>
          </cell>
          <cell r="C1006">
            <v>299.58999999999997</v>
          </cell>
          <cell r="D1006">
            <v>53.960539984</v>
          </cell>
          <cell r="E1006">
            <v>10.7921079968</v>
          </cell>
          <cell r="F1006">
            <v>64.752647980800006</v>
          </cell>
          <cell r="G1006" t="str">
            <v>D-SERIES</v>
          </cell>
        </row>
        <row r="1007">
          <cell r="A1007">
            <v>68203</v>
          </cell>
          <cell r="B1007" t="str">
            <v>RADIANCE SCENE GRN BCKLT SM/2</v>
          </cell>
          <cell r="C1007">
            <v>262.99</v>
          </cell>
          <cell r="D1007">
            <v>60.404370000000007</v>
          </cell>
          <cell r="E1007">
            <v>12.080874000000001</v>
          </cell>
          <cell r="F1007">
            <v>72.485244000000009</v>
          </cell>
          <cell r="G1007" t="str">
            <v>D-SERIES</v>
          </cell>
        </row>
        <row r="1008">
          <cell r="A1008">
            <v>68204</v>
          </cell>
          <cell r="B1008" t="str">
            <v>RADIANCE SCENE AMB BCKLT SM/2</v>
          </cell>
          <cell r="C1008">
            <v>299.58999999999997</v>
          </cell>
          <cell r="D1008">
            <v>53.960539984</v>
          </cell>
          <cell r="E1008">
            <v>10.7921079968</v>
          </cell>
          <cell r="F1008">
            <v>64.752647980800006</v>
          </cell>
          <cell r="G1008" t="str">
            <v>D-SERIES</v>
          </cell>
        </row>
        <row r="1009">
          <cell r="A1009">
            <v>68210</v>
          </cell>
          <cell r="B1009" t="str">
            <v>RADIANCE SCENE WHT BCKLT FM/2</v>
          </cell>
          <cell r="C1009">
            <v>342.39</v>
          </cell>
          <cell r="D1009">
            <v>73.576310703999994</v>
          </cell>
          <cell r="E1009">
            <v>14.7152621408</v>
          </cell>
          <cell r="F1009">
            <v>88.291572844799987</v>
          </cell>
          <cell r="G1009" t="str">
            <v>D-SERIES</v>
          </cell>
        </row>
        <row r="1010">
          <cell r="A1010">
            <v>68211</v>
          </cell>
          <cell r="B1010" t="str">
            <v>RADIANCE SCENE BLU BCKLT FM/2</v>
          </cell>
          <cell r="C1010">
            <v>342.39</v>
          </cell>
          <cell r="D1010">
            <v>73.576310703999994</v>
          </cell>
          <cell r="E1010">
            <v>14.7152621408</v>
          </cell>
          <cell r="F1010">
            <v>88.291572844799987</v>
          </cell>
          <cell r="G1010" t="str">
            <v>D-SERIES</v>
          </cell>
        </row>
        <row r="1011">
          <cell r="A1011">
            <v>68212</v>
          </cell>
          <cell r="B1011" t="str">
            <v xml:space="preserve">RADIANCE SCENE RED BCKLT FM/2   </v>
          </cell>
          <cell r="C1011">
            <v>342.39</v>
          </cell>
          <cell r="D1011">
            <v>73.590994100000003</v>
          </cell>
          <cell r="E1011">
            <v>14.718198820000001</v>
          </cell>
          <cell r="F1011">
            <v>88.309192920000001</v>
          </cell>
          <cell r="G1011" t="str">
            <v>D-SERIES</v>
          </cell>
        </row>
        <row r="1012">
          <cell r="A1012">
            <v>68213</v>
          </cell>
          <cell r="B1012" t="str">
            <v>RADIANCE SCENE GRN BCKLT FM/2</v>
          </cell>
          <cell r="C1012">
            <v>304.99</v>
          </cell>
          <cell r="D1012">
            <v>63.718649999999997</v>
          </cell>
          <cell r="E1012">
            <v>12.743729999999999</v>
          </cell>
          <cell r="F1012">
            <v>76.462379999999996</v>
          </cell>
          <cell r="G1012" t="str">
            <v>D-SERIES</v>
          </cell>
        </row>
        <row r="1013">
          <cell r="A1013">
            <v>68214</v>
          </cell>
          <cell r="B1013" t="str">
            <v>RADIANCE SCENE AMB BCKLT FM/2</v>
          </cell>
          <cell r="C1013">
            <v>304.99</v>
          </cell>
          <cell r="D1013">
            <v>53.276959861681902</v>
          </cell>
          <cell r="E1013">
            <v>10.655391972336382</v>
          </cell>
          <cell r="F1013">
            <v>63.932351834018284</v>
          </cell>
          <cell r="G1013" t="str">
            <v>D-SERIES</v>
          </cell>
        </row>
        <row r="1014">
          <cell r="A1014">
            <v>68361</v>
          </cell>
          <cell r="B1014" t="str">
            <v>2X2 AC SCENE LIGHT WHT 110V</v>
          </cell>
          <cell r="C1014">
            <v>249.99</v>
          </cell>
          <cell r="D1014">
            <v>56.623369999999994</v>
          </cell>
          <cell r="E1014">
            <v>11.324674</v>
          </cell>
          <cell r="F1014">
            <v>67.948043999999996</v>
          </cell>
          <cell r="G1014" t="str">
            <v>D-SERIES</v>
          </cell>
        </row>
        <row r="1015">
          <cell r="A1015">
            <v>683613</v>
          </cell>
          <cell r="B1015" t="str">
            <v>WHT 2X2 AC SCENE LIGHT 110V</v>
          </cell>
          <cell r="C1015">
            <v>262.99</v>
          </cell>
          <cell r="D1015">
            <v>56.107370000000003</v>
          </cell>
          <cell r="E1015">
            <v>11.221474000000001</v>
          </cell>
          <cell r="F1015">
            <v>67.328844000000004</v>
          </cell>
          <cell r="G1015" t="str">
            <v>D-SERIES</v>
          </cell>
        </row>
        <row r="1016">
          <cell r="A1016">
            <v>68371</v>
          </cell>
          <cell r="B1016" t="str">
            <v>2X2 AC SCENE LIGHT BLK 110V</v>
          </cell>
          <cell r="C1016">
            <v>249.99</v>
          </cell>
          <cell r="D1016">
            <v>56.714569999999995</v>
          </cell>
          <cell r="E1016">
            <v>11.342914</v>
          </cell>
          <cell r="F1016">
            <v>68.057483999999988</v>
          </cell>
          <cell r="G1016" t="str">
            <v>D-SERIES</v>
          </cell>
        </row>
        <row r="1017">
          <cell r="A1017">
            <v>683713</v>
          </cell>
          <cell r="B1017" t="str">
            <v>2X2 AC SCENE LIGHT BLK 110V</v>
          </cell>
          <cell r="C1017">
            <v>262.99</v>
          </cell>
          <cell r="D1017">
            <v>55.819769999999998</v>
          </cell>
          <cell r="E1017">
            <v>11.163954</v>
          </cell>
          <cell r="F1017">
            <v>66.983723999999995</v>
          </cell>
          <cell r="G1017" t="str">
            <v>D-SERIES</v>
          </cell>
        </row>
        <row r="1018">
          <cell r="A1018">
            <v>70111</v>
          </cell>
          <cell r="B1018" t="str">
            <v>MARINE D2 WIDE SM</v>
          </cell>
          <cell r="C1018">
            <v>209.99</v>
          </cell>
          <cell r="D1018">
            <v>36.488050000000001</v>
          </cell>
          <cell r="E1018">
            <v>7.2976100000000006</v>
          </cell>
          <cell r="F1018">
            <v>43.78566</v>
          </cell>
          <cell r="G1018" t="str">
            <v>D-SERIES</v>
          </cell>
        </row>
        <row r="1019">
          <cell r="A1019">
            <v>70131</v>
          </cell>
          <cell r="B1019" t="str">
            <v>MARINE D2 DRIVING SM</v>
          </cell>
          <cell r="C1019">
            <v>209.99</v>
          </cell>
          <cell r="D1019">
            <v>36.477250000000005</v>
          </cell>
          <cell r="E1019">
            <v>7.2954500000000015</v>
          </cell>
          <cell r="F1019">
            <v>43.772700000000007</v>
          </cell>
          <cell r="G1019" t="str">
            <v>D-SERIES</v>
          </cell>
        </row>
        <row r="1020">
          <cell r="A1020">
            <v>701313</v>
          </cell>
          <cell r="B1020" t="str">
            <v>WHT D-SERIES PRO DRIVING SM</v>
          </cell>
          <cell r="C1020">
            <v>229.99</v>
          </cell>
          <cell r="D1020">
            <v>38.099420000000002</v>
          </cell>
          <cell r="E1020">
            <v>7.6198840000000008</v>
          </cell>
          <cell r="F1020">
            <v>45.719304000000001</v>
          </cell>
          <cell r="G1020" t="str">
            <v>D-SERIES</v>
          </cell>
        </row>
        <row r="1021">
          <cell r="A1021">
            <v>70139</v>
          </cell>
          <cell r="B1021" t="str">
            <v>M-SERIES-D2-DRIVING-LIGHT ONLY</v>
          </cell>
          <cell r="C1021">
            <v>0</v>
          </cell>
          <cell r="D1021">
            <v>30.180409999999998</v>
          </cell>
          <cell r="E1021">
            <v>6.0360820000000004</v>
          </cell>
          <cell r="F1021">
            <v>36.216492000000002</v>
          </cell>
          <cell r="G1021" t="str">
            <v>D-SERIES</v>
          </cell>
        </row>
        <row r="1022">
          <cell r="A1022">
            <v>701393</v>
          </cell>
          <cell r="B1022" t="str">
            <v>WHT D-SERIES-DRIVING-LGHT ONLY</v>
          </cell>
          <cell r="C1022">
            <v>0</v>
          </cell>
          <cell r="D1022">
            <v>31.492529999999999</v>
          </cell>
          <cell r="E1022">
            <v>6.2985059999999997</v>
          </cell>
          <cell r="F1022">
            <v>37.791035999999998</v>
          </cell>
          <cell r="G1022" t="str">
            <v>D-SERIES</v>
          </cell>
        </row>
        <row r="1023">
          <cell r="A1023">
            <v>70151</v>
          </cell>
          <cell r="B1023" t="str">
            <v>MARINE D2 DIFFUSED SM</v>
          </cell>
          <cell r="C1023">
            <v>209.99</v>
          </cell>
          <cell r="D1023">
            <v>36.706740000000003</v>
          </cell>
          <cell r="E1023">
            <v>7.3413480000000009</v>
          </cell>
          <cell r="F1023">
            <v>44.048088000000007</v>
          </cell>
          <cell r="G1023" t="str">
            <v>D-SERIES</v>
          </cell>
        </row>
        <row r="1024">
          <cell r="A1024">
            <v>701513</v>
          </cell>
          <cell r="B1024" t="str">
            <v>WHT D-SERIES PRO SP DIFF SM</v>
          </cell>
          <cell r="C1024">
            <v>229.99</v>
          </cell>
          <cell r="D1024">
            <v>38.252450000000003</v>
          </cell>
          <cell r="E1024">
            <v>7.6504900000000013</v>
          </cell>
          <cell r="F1024">
            <v>45.902940000000001</v>
          </cell>
          <cell r="G1024" t="str">
            <v>D-SERIES</v>
          </cell>
        </row>
        <row r="1025">
          <cell r="A1025">
            <v>70211</v>
          </cell>
          <cell r="B1025" t="str">
            <v>MARINE D2 WIDE SM /2</v>
          </cell>
          <cell r="C1025">
            <v>399.99</v>
          </cell>
          <cell r="D1025">
            <v>65.791309999999996</v>
          </cell>
          <cell r="E1025">
            <v>13.158262000000001</v>
          </cell>
          <cell r="F1025">
            <v>78.949571999999989</v>
          </cell>
          <cell r="G1025" t="str">
            <v>D-SERIES</v>
          </cell>
        </row>
        <row r="1026">
          <cell r="A1026">
            <v>70212</v>
          </cell>
          <cell r="B1026" t="str">
            <v>MARINE D2 WIDE SM AMB /2</v>
          </cell>
          <cell r="C1026">
            <v>399.99</v>
          </cell>
          <cell r="D1026">
            <v>72.031369999999995</v>
          </cell>
          <cell r="E1026">
            <v>14.406274</v>
          </cell>
          <cell r="F1026">
            <v>86.437643999999992</v>
          </cell>
          <cell r="G1026" t="str">
            <v>D-SERIES</v>
          </cell>
        </row>
        <row r="1027">
          <cell r="A1027">
            <v>70231</v>
          </cell>
          <cell r="B1027" t="str">
            <v>MARINE D2 DRIVING SM /2</v>
          </cell>
          <cell r="C1027">
            <v>399.99</v>
          </cell>
          <cell r="D1027">
            <v>65.769709999999989</v>
          </cell>
          <cell r="E1027">
            <v>13.153941999999999</v>
          </cell>
          <cell r="F1027">
            <v>78.92365199999999</v>
          </cell>
          <cell r="G1027" t="str">
            <v>D-SERIES</v>
          </cell>
        </row>
        <row r="1028">
          <cell r="A1028">
            <v>702313</v>
          </cell>
          <cell r="B1028" t="str">
            <v>WHT D-SERIES PRO DRIVING SM /2</v>
          </cell>
          <cell r="C1028">
            <v>419.99</v>
          </cell>
          <cell r="D1028">
            <v>65.296140000000008</v>
          </cell>
          <cell r="E1028">
            <v>13.059228000000003</v>
          </cell>
          <cell r="F1028">
            <v>78.355368000000013</v>
          </cell>
          <cell r="G1028" t="str">
            <v>D-SERIES</v>
          </cell>
        </row>
        <row r="1029">
          <cell r="A1029">
            <v>70251</v>
          </cell>
          <cell r="B1029" t="str">
            <v>MARINE D2 DIFFUSED SM /2</v>
          </cell>
          <cell r="C1029">
            <v>399.99</v>
          </cell>
          <cell r="D1029">
            <v>66.22869</v>
          </cell>
          <cell r="E1029">
            <v>13.245738000000001</v>
          </cell>
          <cell r="F1029">
            <v>79.474428000000003</v>
          </cell>
          <cell r="G1029" t="str">
            <v>D-SERIES</v>
          </cell>
        </row>
        <row r="1030">
          <cell r="A1030">
            <v>702513</v>
          </cell>
          <cell r="B1030" t="str">
            <v>WHT D-SERIES PRO SP DIFF SM/2</v>
          </cell>
          <cell r="C1030">
            <v>419.99</v>
          </cell>
          <cell r="D1030">
            <v>65.602199999999996</v>
          </cell>
          <cell r="E1030">
            <v>13.12044</v>
          </cell>
          <cell r="F1030">
            <v>78.722639999999998</v>
          </cell>
          <cell r="G1030" t="str">
            <v>D-SERIES</v>
          </cell>
        </row>
        <row r="1031">
          <cell r="A1031">
            <v>71111</v>
          </cell>
          <cell r="B1031" t="str">
            <v>MARINE D2 WIDE FM</v>
          </cell>
          <cell r="C1031">
            <v>229.99</v>
          </cell>
          <cell r="D1031">
            <v>38.307029999999997</v>
          </cell>
          <cell r="E1031">
            <v>7.6614059999999995</v>
          </cell>
          <cell r="F1031">
            <v>45.968435999999997</v>
          </cell>
          <cell r="G1031" t="str">
            <v>D-SERIES</v>
          </cell>
        </row>
        <row r="1032">
          <cell r="A1032">
            <v>71112</v>
          </cell>
          <cell r="B1032" t="str">
            <v>MARINE D2 WIDE FM AMB</v>
          </cell>
          <cell r="C1032">
            <v>0</v>
          </cell>
          <cell r="D1032">
            <v>26.569999999999997</v>
          </cell>
          <cell r="E1032">
            <v>5.3140000000000001</v>
          </cell>
          <cell r="F1032">
            <v>31.883999999999997</v>
          </cell>
          <cell r="G1032" t="str">
            <v>D-SERIES</v>
          </cell>
        </row>
        <row r="1033">
          <cell r="A1033">
            <v>71131</v>
          </cell>
          <cell r="B1033" t="str">
            <v>MARINE D2 DRIVING FM</v>
          </cell>
          <cell r="C1033">
            <v>229.99</v>
          </cell>
          <cell r="D1033">
            <v>38.296230000000001</v>
          </cell>
          <cell r="E1033">
            <v>7.6592460000000004</v>
          </cell>
          <cell r="F1033">
            <v>45.955476000000004</v>
          </cell>
          <cell r="G1033" t="str">
            <v>D-SERIES</v>
          </cell>
        </row>
        <row r="1034">
          <cell r="A1034">
            <v>711313</v>
          </cell>
          <cell r="B1034" t="str">
            <v>WHT D-SERIES PRO DRIVING FM</v>
          </cell>
          <cell r="C1034">
            <v>241.99</v>
          </cell>
          <cell r="D1034">
            <v>40.41095</v>
          </cell>
          <cell r="E1034">
            <v>8.0821900000000007</v>
          </cell>
          <cell r="F1034">
            <v>48.493139999999997</v>
          </cell>
          <cell r="G1034" t="str">
            <v>D-SERIES</v>
          </cell>
        </row>
        <row r="1035">
          <cell r="A1035">
            <v>71151</v>
          </cell>
          <cell r="B1035" t="str">
            <v>MARINE D2 DIFFUSED FM</v>
          </cell>
          <cell r="C1035">
            <v>229.99</v>
          </cell>
          <cell r="D1035">
            <v>38.52572</v>
          </cell>
          <cell r="E1035">
            <v>7.7051440000000007</v>
          </cell>
          <cell r="F1035">
            <v>46.230863999999997</v>
          </cell>
          <cell r="G1035" t="str">
            <v>D-SERIES</v>
          </cell>
        </row>
        <row r="1036">
          <cell r="A1036">
            <v>711513</v>
          </cell>
          <cell r="B1036" t="str">
            <v>WHT D-SERIES PRO SP DIFF FM</v>
          </cell>
          <cell r="C1036">
            <v>241.99</v>
          </cell>
          <cell r="D1036">
            <v>40.431540000000005</v>
          </cell>
          <cell r="E1036">
            <v>8.0863080000000007</v>
          </cell>
          <cell r="F1036">
            <v>48.517848000000008</v>
          </cell>
          <cell r="G1036" t="str">
            <v>D-SERIES</v>
          </cell>
        </row>
        <row r="1037">
          <cell r="A1037">
            <v>71211</v>
          </cell>
          <cell r="B1037" t="str">
            <v>MARINE D2 WIDE FM</v>
          </cell>
          <cell r="C1037">
            <v>419.99</v>
          </cell>
          <cell r="D1037">
            <v>60.653219999999997</v>
          </cell>
          <cell r="E1037">
            <v>12.130644</v>
          </cell>
          <cell r="F1037">
            <v>72.783863999999994</v>
          </cell>
          <cell r="G1037" t="str">
            <v>D-SERIES</v>
          </cell>
        </row>
        <row r="1038">
          <cell r="A1038">
            <v>71212</v>
          </cell>
          <cell r="B1038" t="str">
            <v>MARINE D2 WIDE FM AMB /2</v>
          </cell>
          <cell r="C1038">
            <v>0</v>
          </cell>
          <cell r="D1038">
            <v>46.88</v>
          </cell>
          <cell r="E1038">
            <v>9.3760000000000012</v>
          </cell>
          <cell r="F1038">
            <v>56.256</v>
          </cell>
          <cell r="G1038" t="str">
            <v>D-SERIES</v>
          </cell>
        </row>
        <row r="1039">
          <cell r="A1039">
            <v>71231</v>
          </cell>
          <cell r="B1039" t="str">
            <v>MARINE D2 DRIVING FM /2</v>
          </cell>
          <cell r="C1039">
            <v>419.99</v>
          </cell>
          <cell r="D1039">
            <v>69.691429999999997</v>
          </cell>
          <cell r="E1039">
            <v>13.938286</v>
          </cell>
          <cell r="F1039">
            <v>83.629716000000002</v>
          </cell>
          <cell r="G1039" t="str">
            <v>D-SERIES</v>
          </cell>
        </row>
        <row r="1040">
          <cell r="A1040">
            <v>712313</v>
          </cell>
          <cell r="B1040" t="str">
            <v>WHT D-SERIES PRO DRIVING FM /2</v>
          </cell>
          <cell r="C1040">
            <v>419.99</v>
          </cell>
          <cell r="D1040">
            <v>77.006159999999994</v>
          </cell>
          <cell r="E1040">
            <v>15.401232</v>
          </cell>
          <cell r="F1040">
            <v>92.407391999999987</v>
          </cell>
          <cell r="G1040" t="str">
            <v>D-SERIES</v>
          </cell>
        </row>
        <row r="1041">
          <cell r="A1041">
            <v>71232</v>
          </cell>
          <cell r="B1041" t="str">
            <v>MARINE D2 DRIVING FM AMB /2</v>
          </cell>
          <cell r="C1041">
            <v>0</v>
          </cell>
          <cell r="D1041">
            <v>18.142910000000001</v>
          </cell>
          <cell r="E1041">
            <v>3.6285820000000002</v>
          </cell>
          <cell r="F1041">
            <v>21.771492000000002</v>
          </cell>
          <cell r="G1041" t="str">
            <v>D-SERIES</v>
          </cell>
        </row>
        <row r="1042">
          <cell r="A1042">
            <v>712323</v>
          </cell>
          <cell r="B1042" t="str">
            <v>WHT D-SERIES DRIVING FM AMB /2</v>
          </cell>
          <cell r="C1042">
            <v>0</v>
          </cell>
          <cell r="D1042">
            <v>0</v>
          </cell>
          <cell r="E1042">
            <v>0</v>
          </cell>
          <cell r="F1042">
            <v>0</v>
          </cell>
          <cell r="G1042" t="str">
            <v>D-SERIES</v>
          </cell>
        </row>
        <row r="1043">
          <cell r="A1043">
            <v>71251</v>
          </cell>
          <cell r="B1043" t="str">
            <v>MARINE D2 DIFFUSED FM /2</v>
          </cell>
          <cell r="C1043">
            <v>419.99</v>
          </cell>
          <cell r="D1043">
            <v>70.150409999999994</v>
          </cell>
          <cell r="E1043">
            <v>14.030082</v>
          </cell>
          <cell r="F1043">
            <v>84.180491999999987</v>
          </cell>
          <cell r="G1043" t="str">
            <v>D-SERIES</v>
          </cell>
        </row>
        <row r="1044">
          <cell r="A1044">
            <v>712513</v>
          </cell>
          <cell r="B1044" t="str">
            <v>WHT D-SERIES PRO SP DIFF FM/2</v>
          </cell>
          <cell r="C1044">
            <v>440.98999999999995</v>
          </cell>
          <cell r="D1044">
            <v>69.788700000000006</v>
          </cell>
          <cell r="E1044">
            <v>13.957740000000001</v>
          </cell>
          <cell r="F1044">
            <v>83.746440000000007</v>
          </cell>
          <cell r="G1044" t="str">
            <v>D-SERIES</v>
          </cell>
        </row>
        <row r="1045">
          <cell r="A1045">
            <v>84054</v>
          </cell>
          <cell r="B1045" t="str">
            <v>D2 HD MIL461F DRIVING BLK</v>
          </cell>
          <cell r="C1045">
            <v>111.25000000000001</v>
          </cell>
          <cell r="D1045">
            <v>46.954639999999998</v>
          </cell>
          <cell r="E1045">
            <v>9.3909280000000006</v>
          </cell>
          <cell r="F1045">
            <v>56.345568</v>
          </cell>
          <cell r="G1045" t="str">
            <v>D-SERIES</v>
          </cell>
        </row>
        <row r="1046">
          <cell r="A1046">
            <v>84062</v>
          </cell>
          <cell r="B1046" t="str">
            <v>D-SRS FLOOD, BLUE, 1.0 BOLT</v>
          </cell>
          <cell r="C1046">
            <v>49.12</v>
          </cell>
          <cell r="D1046">
            <v>36.282050000000005</v>
          </cell>
          <cell r="E1046">
            <v>7.2564100000000016</v>
          </cell>
          <cell r="F1046">
            <v>43.538460000000008</v>
          </cell>
          <cell r="G1046" t="str">
            <v>D-SERIES</v>
          </cell>
        </row>
        <row r="1047">
          <cell r="A1047">
            <v>90152</v>
          </cell>
          <cell r="B1047" t="str">
            <v>D-SERIES REAR H/L FM AMB /2</v>
          </cell>
          <cell r="C1047">
            <v>299.99</v>
          </cell>
          <cell r="D1047">
            <v>98.132530000000003</v>
          </cell>
          <cell r="E1047">
            <v>19.626506000000003</v>
          </cell>
          <cell r="F1047">
            <v>117.75903600000001</v>
          </cell>
          <cell r="G1047" t="str">
            <v>D-SERIES</v>
          </cell>
        </row>
        <row r="1048">
          <cell r="A1048">
            <v>90153</v>
          </cell>
          <cell r="B1048" t="str">
            <v>D-SERIES REAR H/L  SM RED /2</v>
          </cell>
          <cell r="C1048">
            <v>329.59</v>
          </cell>
          <cell r="D1048">
            <v>101.407032532</v>
          </cell>
          <cell r="E1048">
            <v>20.281406506400003</v>
          </cell>
          <cell r="F1048">
            <v>121.68843903840001</v>
          </cell>
          <cell r="G1048" t="str">
            <v>D-SERIES</v>
          </cell>
        </row>
        <row r="1049">
          <cell r="A1049">
            <v>90154</v>
          </cell>
          <cell r="B1049" t="str">
            <v>D-SERIES REAR H/L FM RED /2</v>
          </cell>
          <cell r="C1049">
            <v>299.99</v>
          </cell>
          <cell r="D1049">
            <v>98.077960000000004</v>
          </cell>
          <cell r="E1049">
            <v>19.615592000000003</v>
          </cell>
          <cell r="F1049">
            <v>117.69355200000001</v>
          </cell>
          <cell r="G1049" t="str">
            <v>D-SERIES</v>
          </cell>
        </row>
        <row r="1050">
          <cell r="A1050">
            <v>90156</v>
          </cell>
          <cell r="B1050" t="str">
            <v>D-SERIES REAR H/L SM AMB</v>
          </cell>
          <cell r="C1050">
            <v>139.99</v>
          </cell>
          <cell r="D1050">
            <v>0</v>
          </cell>
          <cell r="E1050">
            <v>0</v>
          </cell>
          <cell r="F1050">
            <v>0</v>
          </cell>
          <cell r="G1050" t="str">
            <v>D-SERIES</v>
          </cell>
        </row>
        <row r="1051">
          <cell r="A1051">
            <v>90157</v>
          </cell>
          <cell r="B1051" t="str">
            <v>D-SERIES REAR H/L FM AMB</v>
          </cell>
          <cell r="C1051">
            <v>139.99</v>
          </cell>
          <cell r="D1051">
            <v>0</v>
          </cell>
          <cell r="E1051">
            <v>0</v>
          </cell>
          <cell r="F1051">
            <v>0</v>
          </cell>
          <cell r="G1051" t="str">
            <v>D-SERIES</v>
          </cell>
        </row>
        <row r="1052">
          <cell r="A1052">
            <v>90158</v>
          </cell>
          <cell r="B1052" t="str">
            <v>D-SERIES REAR H/L SM RED</v>
          </cell>
          <cell r="C1052">
            <v>139.99</v>
          </cell>
          <cell r="D1052">
            <v>0</v>
          </cell>
          <cell r="E1052">
            <v>0</v>
          </cell>
          <cell r="F1052">
            <v>0</v>
          </cell>
          <cell r="G1052" t="str">
            <v>D-SERIES</v>
          </cell>
        </row>
        <row r="1053">
          <cell r="A1053">
            <v>90159</v>
          </cell>
          <cell r="B1053" t="str">
            <v>D-SERIES REAR H/L FM RED</v>
          </cell>
          <cell r="C1053">
            <v>139.99</v>
          </cell>
          <cell r="D1053">
            <v>0</v>
          </cell>
          <cell r="E1053">
            <v>0</v>
          </cell>
          <cell r="F1053">
            <v>0</v>
          </cell>
          <cell r="G1053" t="str">
            <v>D-SERIES</v>
          </cell>
        </row>
        <row r="1054">
          <cell r="A1054">
            <v>90168</v>
          </cell>
          <cell r="B1054" t="str">
            <v>SR-Q REAR H/L SM RED</v>
          </cell>
          <cell r="C1054">
            <v>139.99</v>
          </cell>
          <cell r="D1054">
            <v>0</v>
          </cell>
          <cell r="E1054">
            <v>0</v>
          </cell>
          <cell r="F1054">
            <v>0</v>
          </cell>
          <cell r="G1054" t="str">
            <v>D-SERIES</v>
          </cell>
        </row>
        <row r="1055">
          <cell r="A1055" t="str">
            <v>BD20211</v>
          </cell>
          <cell r="B1055" t="str">
            <v>D-SERIES FLOOD DEEGAN SM /2</v>
          </cell>
          <cell r="C1055">
            <v>229.99</v>
          </cell>
          <cell r="D1055">
            <v>70.332039999999992</v>
          </cell>
          <cell r="E1055">
            <v>14.066407999999999</v>
          </cell>
          <cell r="F1055">
            <v>84.398447999999988</v>
          </cell>
          <cell r="G1055" t="str">
            <v>D-SERIES</v>
          </cell>
        </row>
        <row r="1056">
          <cell r="A1056" t="str">
            <v>BD20221</v>
          </cell>
          <cell r="B1056" t="str">
            <v>D-SERIES SPOT DEEGAN SM /2</v>
          </cell>
          <cell r="C1056">
            <v>229.99</v>
          </cell>
          <cell r="D1056">
            <v>70.511319999999998</v>
          </cell>
          <cell r="E1056">
            <v>14.102264</v>
          </cell>
          <cell r="F1056">
            <v>84.613584000000003</v>
          </cell>
          <cell r="G1056" t="str">
            <v>D-SERIES</v>
          </cell>
        </row>
        <row r="1057">
          <cell r="A1057" t="str">
            <v>C20111-001</v>
          </cell>
          <cell r="B1057" t="str">
            <v>DUALLY FLOOD SM MALE BULLET 10PC</v>
          </cell>
          <cell r="C1057">
            <v>949.99</v>
          </cell>
          <cell r="D1057">
            <v>240.03355000000002</v>
          </cell>
          <cell r="E1057">
            <v>48.006710000000005</v>
          </cell>
          <cell r="F1057">
            <v>288.04026000000005</v>
          </cell>
          <cell r="G1057" t="str">
            <v>D-SERIES</v>
          </cell>
        </row>
        <row r="1058">
          <cell r="A1058" t="str">
            <v>C201113-BRU</v>
          </cell>
          <cell r="B1058" t="str">
            <v>D-SRS PRO FLD SM MALE BLUNT CUT</v>
          </cell>
          <cell r="C1058">
            <v>440</v>
          </cell>
          <cell r="D1058">
            <v>240.36894999999998</v>
          </cell>
          <cell r="E1058">
            <v>48.073790000000002</v>
          </cell>
          <cell r="F1058">
            <v>288.44273999999996</v>
          </cell>
          <cell r="G1058" t="str">
            <v>D-SERIES</v>
          </cell>
        </row>
        <row r="1059">
          <cell r="A1059" t="str">
            <v>C20111DQ1NYN</v>
          </cell>
          <cell r="B1059" t="str">
            <v>DUALLY FLOOD IR940 SINGLE</v>
          </cell>
          <cell r="C1059">
            <v>164.98999999999998</v>
          </cell>
          <cell r="D1059">
            <v>9.0831</v>
          </cell>
          <cell r="E1059">
            <v>1.8166200000000001</v>
          </cell>
          <cell r="F1059">
            <v>10.89972</v>
          </cell>
          <cell r="G1059" t="str">
            <v>D-SERIES</v>
          </cell>
        </row>
        <row r="1060">
          <cell r="A1060" t="str">
            <v>C20121DQ1NN</v>
          </cell>
          <cell r="B1060" t="str">
            <v>DUALL SPOT IR940 SINGLE</v>
          </cell>
          <cell r="C1060">
            <v>142.97999999999999</v>
          </cell>
          <cell r="D1060">
            <v>9.0831</v>
          </cell>
          <cell r="E1060">
            <v>1.8166200000000001</v>
          </cell>
          <cell r="F1060">
            <v>10.89972</v>
          </cell>
          <cell r="G1060" t="str">
            <v>D-SERIES</v>
          </cell>
        </row>
        <row r="1061">
          <cell r="A1061" t="str">
            <v>C20151-001</v>
          </cell>
          <cell r="B1061" t="str">
            <v>DUALLY DIFFUSED SM BULLET MALE 10PC</v>
          </cell>
          <cell r="C1061">
            <v>969.3137999999999</v>
          </cell>
          <cell r="D1061">
            <v>242.32844999999998</v>
          </cell>
          <cell r="E1061">
            <v>48.465689999999995</v>
          </cell>
          <cell r="F1061">
            <v>290.79413999999997</v>
          </cell>
          <cell r="G1061" t="str">
            <v>D-SERIES</v>
          </cell>
        </row>
        <row r="1062">
          <cell r="A1062" t="str">
            <v>C201513-BRU</v>
          </cell>
          <cell r="B1062" t="str">
            <v>D-SRS PRO DIFFUSED SM BLUNT CUT</v>
          </cell>
          <cell r="C1062">
            <v>440</v>
          </cell>
          <cell r="D1062">
            <v>180.82854</v>
          </cell>
          <cell r="E1062">
            <v>36.165708000000002</v>
          </cell>
          <cell r="F1062">
            <v>216.994248</v>
          </cell>
          <cell r="G1062" t="str">
            <v>D-SERIES</v>
          </cell>
        </row>
        <row r="1063">
          <cell r="A1063" t="str">
            <v>C20151DB1NN</v>
          </cell>
          <cell r="B1063" t="str">
            <v>DUALLY 60DEG BLUE SINGLE</v>
          </cell>
          <cell r="C1063">
            <v>126.49</v>
          </cell>
          <cell r="D1063">
            <v>9.0831</v>
          </cell>
          <cell r="E1063">
            <v>1.8166200000000001</v>
          </cell>
          <cell r="F1063">
            <v>10.89972</v>
          </cell>
          <cell r="G1063" t="str">
            <v>D-SERIES</v>
          </cell>
        </row>
        <row r="1064">
          <cell r="A1064" t="str">
            <v>C20151DE1NN</v>
          </cell>
          <cell r="B1064" t="str">
            <v>DUALLY DIFFUSED AMBER SINGLE</v>
          </cell>
          <cell r="C1064">
            <v>0</v>
          </cell>
          <cell r="D1064">
            <v>9.0831</v>
          </cell>
          <cell r="E1064">
            <v>1.8166200000000001</v>
          </cell>
          <cell r="F1064">
            <v>10.89972</v>
          </cell>
          <cell r="G1064" t="str">
            <v>D-SERIES</v>
          </cell>
        </row>
        <row r="1065">
          <cell r="A1065" t="str">
            <v>C20151DQ1NNN</v>
          </cell>
          <cell r="B1065" t="str">
            <v>DUALLY DIFF 940 IR</v>
          </cell>
          <cell r="C1065">
            <v>142.97999999999999</v>
          </cell>
          <cell r="D1065">
            <v>9.0831</v>
          </cell>
          <cell r="E1065">
            <v>1.8166200000000001</v>
          </cell>
          <cell r="F1065">
            <v>10.89972</v>
          </cell>
          <cell r="G1065" t="str">
            <v>D-SERIES</v>
          </cell>
        </row>
        <row r="1066">
          <cell r="A1066" t="str">
            <v>C20211DQ1NN</v>
          </cell>
          <cell r="B1066" t="str">
            <v>DUALLY FLOOD IR SET OF 2</v>
          </cell>
          <cell r="C1066">
            <v>231.98999999999998</v>
          </cell>
          <cell r="D1066">
            <v>18.142910000000001</v>
          </cell>
          <cell r="E1066">
            <v>3.6285820000000002</v>
          </cell>
          <cell r="F1066">
            <v>21.771492000000002</v>
          </cell>
          <cell r="G1066" t="str">
            <v>D-SERIES</v>
          </cell>
        </row>
        <row r="1067">
          <cell r="A1067" t="str">
            <v>C20221-001</v>
          </cell>
          <cell r="B1067" t="str">
            <v>DUALLY SPOT SET/2 NO HARNESS</v>
          </cell>
          <cell r="C1067">
            <v>179.99</v>
          </cell>
          <cell r="D1067">
            <v>57.213369999999998</v>
          </cell>
          <cell r="E1067">
            <v>11.442674</v>
          </cell>
          <cell r="F1067">
            <v>68.656043999999994</v>
          </cell>
          <cell r="G1067" t="str">
            <v>D-SERIES</v>
          </cell>
        </row>
        <row r="1068">
          <cell r="A1068" t="str">
            <v>C20221DQ1NN</v>
          </cell>
          <cell r="B1068" t="str">
            <v>DUALLY SPOT IR940 SET/2</v>
          </cell>
          <cell r="C1068">
            <v>231.98999999999998</v>
          </cell>
          <cell r="D1068">
            <v>18.142910000000001</v>
          </cell>
          <cell r="E1068">
            <v>3.6285820000000002</v>
          </cell>
          <cell r="F1068">
            <v>21.771492000000002</v>
          </cell>
          <cell r="G1068" t="str">
            <v>D-SERIES</v>
          </cell>
        </row>
        <row r="1069">
          <cell r="A1069" t="str">
            <v>C20221EM-001</v>
          </cell>
          <cell r="B1069" t="str">
            <v>DUALLY SPOT SET EMARK</v>
          </cell>
          <cell r="C1069">
            <v>214.98999999999998</v>
          </cell>
          <cell r="D1069">
            <v>18.142910000000001</v>
          </cell>
          <cell r="E1069">
            <v>3.6285820000000002</v>
          </cell>
          <cell r="F1069">
            <v>21.771492000000002</v>
          </cell>
          <cell r="G1069" t="str">
            <v>D-SERIES</v>
          </cell>
        </row>
        <row r="1070">
          <cell r="A1070" t="str">
            <v>C20251-001</v>
          </cell>
          <cell r="B1070" t="str">
            <v>DUALLY - 60 DEG - SET OF 2</v>
          </cell>
          <cell r="C1070">
            <v>229.99</v>
          </cell>
          <cell r="D1070">
            <v>18.142910000000001</v>
          </cell>
          <cell r="E1070">
            <v>3.6285820000000002</v>
          </cell>
          <cell r="F1070">
            <v>21.771492000000002</v>
          </cell>
          <cell r="G1070" t="str">
            <v>D-SERIES</v>
          </cell>
        </row>
        <row r="1071">
          <cell r="A1071" t="str">
            <v>C20251DB1NN</v>
          </cell>
          <cell r="B1071" t="str">
            <v>DUALLY 60DEG BLUE SET/2</v>
          </cell>
          <cell r="C1071">
            <v>231.98999999999998</v>
          </cell>
          <cell r="D1071">
            <v>18.142910000000001</v>
          </cell>
          <cell r="E1071">
            <v>3.6285820000000002</v>
          </cell>
          <cell r="F1071">
            <v>21.771492000000002</v>
          </cell>
          <cell r="G1071" t="str">
            <v>D-SERIES</v>
          </cell>
        </row>
        <row r="1072">
          <cell r="A1072" t="str">
            <v>C20251DE1NN</v>
          </cell>
          <cell r="B1072" t="str">
            <v>DUALLY 60DEG AMBER SET OF 2</v>
          </cell>
          <cell r="C1072">
            <v>229.99</v>
          </cell>
          <cell r="D1072">
            <v>18.142910000000001</v>
          </cell>
          <cell r="E1072">
            <v>3.6285820000000002</v>
          </cell>
          <cell r="F1072">
            <v>21.771492000000002</v>
          </cell>
          <cell r="G1072" t="str">
            <v>D-SERIES</v>
          </cell>
        </row>
        <row r="1073">
          <cell r="A1073" t="str">
            <v>C21111-001</v>
          </cell>
          <cell r="B1073" t="str">
            <v>DUALLY FLOOD FM-RED LEDS</v>
          </cell>
          <cell r="C1073">
            <v>145.99</v>
          </cell>
          <cell r="D1073">
            <v>9.0831</v>
          </cell>
          <cell r="E1073">
            <v>1.8166200000000001</v>
          </cell>
          <cell r="F1073">
            <v>10.89972</v>
          </cell>
          <cell r="G1073" t="str">
            <v>D-SERIES</v>
          </cell>
        </row>
        <row r="1074">
          <cell r="A1074" t="str">
            <v>C21211B1NN</v>
          </cell>
          <cell r="B1074" t="str">
            <v>DUALLY FLUSH FLOOD BLUE SET</v>
          </cell>
          <cell r="C1074">
            <v>270.24</v>
          </cell>
          <cell r="D1074">
            <v>9.0831</v>
          </cell>
          <cell r="E1074">
            <v>1.8166200000000001</v>
          </cell>
          <cell r="F1074">
            <v>10.89972</v>
          </cell>
          <cell r="G1074" t="str">
            <v>D-SERIES</v>
          </cell>
        </row>
        <row r="1075">
          <cell r="A1075" t="str">
            <v>C21211C1NYNN</v>
          </cell>
          <cell r="B1075" t="str">
            <v>DUALLY FLOOD FLUSH GREEN SET/2</v>
          </cell>
          <cell r="C1075">
            <v>270.24</v>
          </cell>
          <cell r="D1075">
            <v>18.142910000000001</v>
          </cell>
          <cell r="E1075">
            <v>3.6285820000000002</v>
          </cell>
          <cell r="F1075">
            <v>21.771492000000002</v>
          </cell>
          <cell r="G1075" t="str">
            <v>D-SERIES</v>
          </cell>
        </row>
        <row r="1076">
          <cell r="A1076" t="str">
            <v>C21251DD1NN</v>
          </cell>
          <cell r="B1076" t="str">
            <v>DUALLY FLUSH 60DEG RED SET/2</v>
          </cell>
          <cell r="C1076">
            <v>270.24</v>
          </cell>
          <cell r="D1076">
            <v>74.613020000000006</v>
          </cell>
          <cell r="E1076">
            <v>14.922604000000002</v>
          </cell>
          <cell r="F1076">
            <v>89.535624000000013</v>
          </cell>
          <cell r="G1076" t="str">
            <v>D-SERIES</v>
          </cell>
        </row>
        <row r="1077">
          <cell r="A1077" t="str">
            <v>C21251DE1NN</v>
          </cell>
          <cell r="B1077" t="str">
            <v>DUALLY FLUSH 60DEG AMBER SET/2</v>
          </cell>
          <cell r="C1077">
            <v>266.99</v>
          </cell>
          <cell r="D1077">
            <v>18.142910000000001</v>
          </cell>
          <cell r="E1077">
            <v>3.6285820000000002</v>
          </cell>
          <cell r="F1077">
            <v>21.771492000000002</v>
          </cell>
          <cell r="G1077" t="str">
            <v>D-SERIES</v>
          </cell>
        </row>
        <row r="1078">
          <cell r="A1078" t="str">
            <v>C22251-001</v>
          </cell>
          <cell r="B1078" t="str">
            <v>DUALLY HD DIFFUSED /2  ACRYLIC BREATHER</v>
          </cell>
          <cell r="C1078">
            <v>259.99</v>
          </cell>
          <cell r="D1078">
            <v>92.932749999999999</v>
          </cell>
          <cell r="E1078">
            <v>18.586549999999999</v>
          </cell>
          <cell r="F1078">
            <v>111.5193</v>
          </cell>
          <cell r="G1078" t="str">
            <v>D-SERIES</v>
          </cell>
        </row>
        <row r="1079">
          <cell r="A1079" t="str">
            <v>C50113-001</v>
          </cell>
          <cell r="B1079" t="str">
            <v>D2 WIDE RED DIFF SINGLE</v>
          </cell>
          <cell r="C1079">
            <v>199.98999999999998</v>
          </cell>
          <cell r="D1079">
            <v>9.0831</v>
          </cell>
          <cell r="E1079">
            <v>1.8166200000000001</v>
          </cell>
          <cell r="F1079">
            <v>10.89972</v>
          </cell>
          <cell r="G1079" t="str">
            <v>D-SERIES</v>
          </cell>
        </row>
        <row r="1080">
          <cell r="A1080" t="str">
            <v>C50131A2NNNY</v>
          </cell>
          <cell r="B1080" t="str">
            <v>D2 WIDE MIL-461 SET/2</v>
          </cell>
          <cell r="C1080">
            <v>436.99</v>
          </cell>
          <cell r="D1080">
            <v>18.142910000000001</v>
          </cell>
          <cell r="E1080">
            <v>3.6285820000000002</v>
          </cell>
          <cell r="F1080">
            <v>21.771492000000002</v>
          </cell>
          <cell r="G1080" t="str">
            <v>D-SERIES</v>
          </cell>
        </row>
        <row r="1081">
          <cell r="A1081" t="str">
            <v>C50133-001</v>
          </cell>
          <cell r="B1081" t="str">
            <v>D2 DRIVING SM RED PRO</v>
          </cell>
          <cell r="C1081">
            <v>199.98999999999998</v>
          </cell>
          <cell r="D1081">
            <v>47.118580000000001</v>
          </cell>
          <cell r="E1081">
            <v>9.4237160000000006</v>
          </cell>
          <cell r="F1081">
            <v>56.542296</v>
          </cell>
          <cell r="G1081" t="str">
            <v>D-SERIES</v>
          </cell>
        </row>
        <row r="1082">
          <cell r="A1082" t="str">
            <v>C50134-001</v>
          </cell>
          <cell r="B1082" t="str">
            <v>D2 DRIVING SM BLUE PRO</v>
          </cell>
          <cell r="C1082">
            <v>199.98999999999998</v>
          </cell>
          <cell r="D1082">
            <v>40.77684</v>
          </cell>
          <cell r="E1082">
            <v>8.1553680000000011</v>
          </cell>
          <cell r="F1082">
            <v>48.932208000000003</v>
          </cell>
          <cell r="G1082" t="str">
            <v>D-SERIES</v>
          </cell>
        </row>
        <row r="1083">
          <cell r="A1083" t="str">
            <v>C50139-001</v>
          </cell>
          <cell r="B1083" t="str">
            <v>MARINE D2 IR DRIVE SM</v>
          </cell>
          <cell r="C1083">
            <v>374.99</v>
          </cell>
          <cell r="D1083">
            <v>9.0831</v>
          </cell>
          <cell r="E1083">
            <v>1.8166200000000001</v>
          </cell>
          <cell r="F1083">
            <v>10.89972</v>
          </cell>
          <cell r="G1083" t="str">
            <v>D-SERIES</v>
          </cell>
        </row>
        <row r="1084">
          <cell r="A1084" t="str">
            <v>C50151D2A1NYN</v>
          </cell>
          <cell r="B1084" t="str">
            <v>D2 DIFF - CUSTOM MIL CABLE</v>
          </cell>
          <cell r="C1084">
            <v>0</v>
          </cell>
          <cell r="D1084">
            <v>9.0831</v>
          </cell>
          <cell r="E1084">
            <v>1.8166200000000001</v>
          </cell>
          <cell r="F1084">
            <v>10.89972</v>
          </cell>
          <cell r="G1084" t="str">
            <v>D-SERIES</v>
          </cell>
        </row>
        <row r="1085">
          <cell r="A1085" t="str">
            <v>C50234D2B1NY</v>
          </cell>
          <cell r="B1085" t="str">
            <v>D2 DRIVING BLUE 30"WIRE SET/2</v>
          </cell>
          <cell r="C1085">
            <v>436.99</v>
          </cell>
          <cell r="D1085">
            <v>18.142910000000001</v>
          </cell>
          <cell r="E1085">
            <v>3.6285820000000002</v>
          </cell>
          <cell r="F1085">
            <v>21.771492000000002</v>
          </cell>
          <cell r="G1085" t="str">
            <v>D-SERIES</v>
          </cell>
        </row>
        <row r="1086">
          <cell r="A1086" t="str">
            <v>C50251-001</v>
          </cell>
          <cell r="B1086" t="str">
            <v>D2-60 DEG LENS-IR</v>
          </cell>
          <cell r="C1086">
            <v>436.99</v>
          </cell>
          <cell r="D1086">
            <v>9.0831</v>
          </cell>
          <cell r="E1086">
            <v>1.8166200000000001</v>
          </cell>
          <cell r="F1086">
            <v>10.89972</v>
          </cell>
          <cell r="G1086" t="str">
            <v>D-SERIES</v>
          </cell>
        </row>
        <row r="1087">
          <cell r="A1087" t="str">
            <v>C50251-002</v>
          </cell>
          <cell r="B1087" t="str">
            <v>D2 - 60 DEG. LENS - SET OF 2</v>
          </cell>
          <cell r="C1087">
            <v>409.98999999999995</v>
          </cell>
          <cell r="D1087">
            <v>18.142910000000001</v>
          </cell>
          <cell r="E1087">
            <v>3.6285820000000002</v>
          </cell>
          <cell r="F1087">
            <v>21.771492000000002</v>
          </cell>
          <cell r="G1087" t="str">
            <v>D-SERIES</v>
          </cell>
        </row>
        <row r="1088">
          <cell r="A1088" t="str">
            <v>C50251B2D1NN</v>
          </cell>
          <cell r="B1088" t="str">
            <v>D2 DIFFUSED BLUE SET/2</v>
          </cell>
          <cell r="C1088">
            <v>436.99</v>
          </cell>
          <cell r="D1088">
            <v>18.142910000000001</v>
          </cell>
          <cell r="E1088">
            <v>3.6285820000000002</v>
          </cell>
          <cell r="F1088">
            <v>21.771492000000002</v>
          </cell>
          <cell r="G1088" t="str">
            <v>D-SERIES</v>
          </cell>
        </row>
        <row r="1089">
          <cell r="A1089" t="str">
            <v>C50251D2A2NYNN</v>
          </cell>
          <cell r="B1089" t="str">
            <v>D2 DIFF WITH TRUKLITE CONN.</v>
          </cell>
          <cell r="C1089">
            <v>436.99</v>
          </cell>
          <cell r="D1089">
            <v>9.0831</v>
          </cell>
          <cell r="E1089">
            <v>1.8166200000000001</v>
          </cell>
          <cell r="F1089">
            <v>10.89972</v>
          </cell>
          <cell r="G1089" t="str">
            <v>D-SERIES</v>
          </cell>
        </row>
        <row r="1090">
          <cell r="A1090" t="str">
            <v>C50251D2D1NN</v>
          </cell>
          <cell r="B1090" t="str">
            <v>OBSOLETE</v>
          </cell>
          <cell r="C1090">
            <v>427.99</v>
          </cell>
          <cell r="D1090">
            <v>18.142910000000001</v>
          </cell>
          <cell r="E1090">
            <v>3.6285820000000002</v>
          </cell>
          <cell r="F1090">
            <v>21.771492000000002</v>
          </cell>
          <cell r="G1090" t="str">
            <v>D-SERIES</v>
          </cell>
        </row>
        <row r="1091">
          <cell r="A1091" t="str">
            <v>C50251D2E1NNN</v>
          </cell>
          <cell r="B1091" t="str">
            <v>D2 DIFF AMBER SET/2</v>
          </cell>
          <cell r="C1091">
            <v>436.99</v>
          </cell>
          <cell r="D1091">
            <v>18.142910000000001</v>
          </cell>
          <cell r="E1091">
            <v>3.6285820000000002</v>
          </cell>
          <cell r="F1091">
            <v>21.771492000000002</v>
          </cell>
          <cell r="G1091" t="str">
            <v>D-SERIES</v>
          </cell>
        </row>
        <row r="1092">
          <cell r="A1092" t="str">
            <v>C50371-001</v>
          </cell>
          <cell r="B1092" t="str">
            <v>DUALLY FM HYPERSPOT RED</v>
          </cell>
          <cell r="C1092">
            <v>172.49</v>
          </cell>
          <cell r="D1092">
            <v>9.0831</v>
          </cell>
          <cell r="E1092">
            <v>1.8166200000000001</v>
          </cell>
          <cell r="F1092">
            <v>10.89972</v>
          </cell>
          <cell r="G1092" t="str">
            <v>D-SERIES</v>
          </cell>
        </row>
        <row r="1093">
          <cell r="A1093" t="str">
            <v>C50471D2A1NNNY</v>
          </cell>
          <cell r="B1093" t="str">
            <v>D2 - FLUSH - HYPERSPOT SET/2</v>
          </cell>
          <cell r="C1093">
            <v>459.99</v>
          </cell>
          <cell r="D1093">
            <v>18.142910000000001</v>
          </cell>
          <cell r="E1093">
            <v>3.6285820000000002</v>
          </cell>
          <cell r="F1093">
            <v>21.771492000000002</v>
          </cell>
          <cell r="G1093" t="str">
            <v>D-SERIES</v>
          </cell>
        </row>
        <row r="1094">
          <cell r="A1094" t="str">
            <v>C5125124V</v>
          </cell>
          <cell r="B1094" t="str">
            <v>D2 - FLUSH - 60 DEG -SET OF 2</v>
          </cell>
          <cell r="C1094">
            <v>399.99</v>
          </cell>
          <cell r="D1094">
            <v>83.821340000000006</v>
          </cell>
          <cell r="E1094">
            <v>16.764268000000001</v>
          </cell>
          <cell r="F1094">
            <v>100.58560800000001</v>
          </cell>
          <cell r="G1094" t="str">
            <v>D-SERIES</v>
          </cell>
        </row>
        <row r="1095">
          <cell r="A1095" t="str">
            <v>C52111D1NNNN</v>
          </cell>
          <cell r="B1095" t="str">
            <v>D2 HD WIDE RED</v>
          </cell>
          <cell r="C1095">
            <v>261.49</v>
          </cell>
          <cell r="D1095">
            <v>9.0831</v>
          </cell>
          <cell r="E1095">
            <v>1.8166200000000001</v>
          </cell>
          <cell r="F1095">
            <v>10.89972</v>
          </cell>
          <cell r="G1095" t="str">
            <v>D-SERIES</v>
          </cell>
        </row>
        <row r="1096">
          <cell r="A1096" t="str">
            <v>C52150D2A1YNNN</v>
          </cell>
          <cell r="B1096" t="str">
            <v>D2 HD BLK DIFF WHT SGL NO HRNS</v>
          </cell>
          <cell r="C1096">
            <v>112</v>
          </cell>
          <cell r="D1096">
            <v>9.0831</v>
          </cell>
          <cell r="E1096">
            <v>1.8166200000000001</v>
          </cell>
          <cell r="F1096">
            <v>10.89972</v>
          </cell>
          <cell r="G1096" t="str">
            <v>D-SERIES</v>
          </cell>
        </row>
        <row r="1097">
          <cell r="A1097" t="str">
            <v>C5215124V</v>
          </cell>
          <cell r="B1097" t="str">
            <v>HD-D2 DIFF 24 VOLT RELAY</v>
          </cell>
          <cell r="C1097">
            <v>229.99</v>
          </cell>
          <cell r="D1097">
            <v>9.0831</v>
          </cell>
          <cell r="E1097">
            <v>1.8166200000000001</v>
          </cell>
          <cell r="F1097">
            <v>10.89972</v>
          </cell>
          <cell r="G1097" t="str">
            <v>D-SERIES</v>
          </cell>
        </row>
        <row r="1098">
          <cell r="A1098" t="str">
            <v>C5221124V</v>
          </cell>
          <cell r="B1098" t="str">
            <v>D2 HD BLK WIDE WHITE  24V</v>
          </cell>
          <cell r="C1098">
            <v>528.99</v>
          </cell>
          <cell r="D1098">
            <v>95.176879999999997</v>
          </cell>
          <cell r="E1098">
            <v>19.035375999999999</v>
          </cell>
          <cell r="F1098">
            <v>114.212256</v>
          </cell>
          <cell r="G1098" t="str">
            <v>D-SERIES</v>
          </cell>
        </row>
        <row r="1099">
          <cell r="A1099" t="str">
            <v>C52231-001</v>
          </cell>
          <cell r="B1099" t="str">
            <v>D2 HD BLK HYPERSPOT SET/2</v>
          </cell>
          <cell r="C1099">
            <v>459.99</v>
          </cell>
          <cell r="D1099">
            <v>18.142910000000001</v>
          </cell>
          <cell r="E1099">
            <v>3.6285820000000002</v>
          </cell>
          <cell r="F1099">
            <v>21.771492000000002</v>
          </cell>
          <cell r="G1099" t="str">
            <v>D-SERIES</v>
          </cell>
        </row>
        <row r="1100">
          <cell r="A1100" t="str">
            <v>C52251-001</v>
          </cell>
          <cell r="B1100" t="str">
            <v>D2 HD DIFFUSED /2 ACRYLIC BREATHER</v>
          </cell>
          <cell r="C1100">
            <v>459.99</v>
          </cell>
          <cell r="D1100">
            <v>95.623829999999998</v>
          </cell>
          <cell r="E1100">
            <v>19.124766000000001</v>
          </cell>
          <cell r="F1100">
            <v>114.74859599999999</v>
          </cell>
          <cell r="G1100" t="str">
            <v>D-SERIES</v>
          </cell>
        </row>
        <row r="1101">
          <cell r="A1101" t="str">
            <v>C60111DA1NNY</v>
          </cell>
          <cell r="B1101" t="str">
            <v>M-D FLOOD - BLACK</v>
          </cell>
          <cell r="C1101">
            <v>137.99</v>
          </cell>
          <cell r="D1101">
            <v>9.0831</v>
          </cell>
          <cell r="E1101">
            <v>1.8166200000000001</v>
          </cell>
          <cell r="F1101">
            <v>10.89972</v>
          </cell>
          <cell r="G1101" t="str">
            <v>D-SERIES</v>
          </cell>
        </row>
        <row r="1102">
          <cell r="A1102" t="str">
            <v>C60151DA1NNY</v>
          </cell>
          <cell r="B1102" t="str">
            <v>M-D DIFF - BLACK</v>
          </cell>
          <cell r="C1102">
            <v>137.99</v>
          </cell>
          <cell r="D1102">
            <v>9.0831</v>
          </cell>
          <cell r="E1102">
            <v>1.8166200000000001</v>
          </cell>
          <cell r="F1102">
            <v>10.89972</v>
          </cell>
          <cell r="G1102" t="str">
            <v>D-SERIES</v>
          </cell>
        </row>
        <row r="1103">
          <cell r="A1103" t="str">
            <v>C60211DD2NNYN</v>
          </cell>
          <cell r="B1103" t="str">
            <v>M-SERIES DUALLY SPOT RED SET/2</v>
          </cell>
          <cell r="C1103">
            <v>252.99</v>
          </cell>
          <cell r="D1103">
            <v>18.142910000000001</v>
          </cell>
          <cell r="E1103">
            <v>3.6285820000000002</v>
          </cell>
          <cell r="F1103">
            <v>21.771492000000002</v>
          </cell>
          <cell r="G1103" t="str">
            <v>D-SERIES</v>
          </cell>
        </row>
        <row r="1104">
          <cell r="A1104" t="str">
            <v>C60211DE2NYNN</v>
          </cell>
          <cell r="B1104" t="str">
            <v>M-SERIES DUALLY FLD AMB SET/2</v>
          </cell>
          <cell r="C1104">
            <v>252.99</v>
          </cell>
          <cell r="D1104">
            <v>18.142910000000001</v>
          </cell>
          <cell r="E1104">
            <v>3.6285820000000002</v>
          </cell>
          <cell r="F1104">
            <v>21.771492000000002</v>
          </cell>
          <cell r="G1104" t="str">
            <v>D-SERIES</v>
          </cell>
        </row>
        <row r="1105">
          <cell r="A1105" t="str">
            <v>C60251DA1NNY</v>
          </cell>
          <cell r="B1105" t="str">
            <v>M-D DIFF - BLACK SET/2</v>
          </cell>
          <cell r="C1105">
            <v>252.99</v>
          </cell>
          <cell r="D1105">
            <v>18.142910000000001</v>
          </cell>
          <cell r="E1105">
            <v>3.6285820000000002</v>
          </cell>
          <cell r="F1105">
            <v>21.771492000000002</v>
          </cell>
          <cell r="G1105" t="str">
            <v>D-SERIES</v>
          </cell>
        </row>
        <row r="1106">
          <cell r="A1106" t="str">
            <v>C61151DQ1NNN</v>
          </cell>
          <cell r="B1106" t="str">
            <v>M-DUALLY FM HYBRD DIFF</v>
          </cell>
          <cell r="C1106">
            <v>181.99</v>
          </cell>
          <cell r="D1106">
            <v>9.0831</v>
          </cell>
          <cell r="E1106">
            <v>1.8166200000000001</v>
          </cell>
          <cell r="F1106">
            <v>10.89972</v>
          </cell>
          <cell r="G1106" t="str">
            <v>D-SERIES</v>
          </cell>
        </row>
        <row r="1107">
          <cell r="A1107" t="str">
            <v>C61211-001</v>
          </cell>
          <cell r="B1107" t="str">
            <v>M-SERIE-FLUSH-DUALLY-FLOOD-SET</v>
          </cell>
          <cell r="C1107">
            <v>293.24</v>
          </cell>
          <cell r="D1107">
            <v>18.142910000000001</v>
          </cell>
          <cell r="E1107">
            <v>3.6285820000000002</v>
          </cell>
          <cell r="F1107">
            <v>21.771492000000002</v>
          </cell>
          <cell r="G1107" t="str">
            <v>D-SERIES</v>
          </cell>
        </row>
        <row r="1108">
          <cell r="A1108" t="str">
            <v>C70111D2A1NNY</v>
          </cell>
          <cell r="B1108" t="str">
            <v>M-D2 WIDE - BLACK</v>
          </cell>
          <cell r="C1108">
            <v>241.49</v>
          </cell>
          <cell r="D1108">
            <v>9.0831</v>
          </cell>
          <cell r="E1108">
            <v>1.8166200000000001</v>
          </cell>
          <cell r="F1108">
            <v>10.89972</v>
          </cell>
          <cell r="G1108" t="str">
            <v>D-SERIES</v>
          </cell>
        </row>
        <row r="1109">
          <cell r="A1109" t="str">
            <v>C70111D2P1NNN</v>
          </cell>
          <cell r="B1109" t="str">
            <v>M-D2 WIDE SINGLE NATURAL WHITE</v>
          </cell>
          <cell r="C1109">
            <v>0</v>
          </cell>
          <cell r="D1109">
            <v>0</v>
          </cell>
          <cell r="E1109">
            <v>0</v>
          </cell>
          <cell r="F1109">
            <v>0</v>
          </cell>
          <cell r="G1109" t="str">
            <v>D-SERIES</v>
          </cell>
        </row>
        <row r="1110">
          <cell r="A1110" t="str">
            <v>C70131D2A1NNY</v>
          </cell>
          <cell r="B1110" t="str">
            <v>M-D2 DRIVE - BLACK</v>
          </cell>
          <cell r="C1110">
            <v>241.49</v>
          </cell>
          <cell r="D1110">
            <v>9.0831</v>
          </cell>
          <cell r="E1110">
            <v>1.8166200000000001</v>
          </cell>
          <cell r="F1110">
            <v>10.89972</v>
          </cell>
          <cell r="G1110" t="str">
            <v>D-SERIES</v>
          </cell>
        </row>
        <row r="1111">
          <cell r="A1111" t="str">
            <v>C70131D2A2NNNN</v>
          </cell>
          <cell r="B1111" t="str">
            <v>M-D2 HYPERSPOT SET/2</v>
          </cell>
          <cell r="C1111">
            <v>459.99</v>
          </cell>
          <cell r="D1111">
            <v>18.142910000000001</v>
          </cell>
          <cell r="E1111">
            <v>3.6285820000000002</v>
          </cell>
          <cell r="F1111">
            <v>21.771492000000002</v>
          </cell>
          <cell r="G1111" t="str">
            <v>D-SERIES</v>
          </cell>
        </row>
        <row r="1112">
          <cell r="A1112" t="str">
            <v>C70151D2A1NNY</v>
          </cell>
          <cell r="B1112" t="str">
            <v>M-D2 DIFF - BLACK</v>
          </cell>
          <cell r="C1112">
            <v>241.49</v>
          </cell>
          <cell r="D1112">
            <v>9.0831</v>
          </cell>
          <cell r="E1112">
            <v>1.8166200000000001</v>
          </cell>
          <cell r="F1112">
            <v>10.89972</v>
          </cell>
          <cell r="G1112" t="str">
            <v>D-SERIES</v>
          </cell>
        </row>
        <row r="1113">
          <cell r="A1113" t="str">
            <v>C70151D2D1NN</v>
          </cell>
          <cell r="B1113" t="str">
            <v>M-D2 DIFFUSED RED SINGLE</v>
          </cell>
          <cell r="C1113">
            <v>241.49</v>
          </cell>
          <cell r="D1113">
            <v>9.0831</v>
          </cell>
          <cell r="E1113">
            <v>1.8166200000000001</v>
          </cell>
          <cell r="F1113">
            <v>10.89972</v>
          </cell>
          <cell r="G1113" t="str">
            <v>D-SERIES</v>
          </cell>
        </row>
        <row r="1114">
          <cell r="A1114" t="str">
            <v>C70211D2A1NNY</v>
          </cell>
          <cell r="B1114" t="str">
            <v>M-D2 WIDE - BLACK SET/2</v>
          </cell>
          <cell r="C1114">
            <v>459.99</v>
          </cell>
          <cell r="D1114">
            <v>18.142910000000001</v>
          </cell>
          <cell r="E1114">
            <v>3.6285820000000002</v>
          </cell>
          <cell r="F1114">
            <v>21.771492000000002</v>
          </cell>
          <cell r="G1114" t="str">
            <v>D-SERIES</v>
          </cell>
        </row>
        <row r="1115">
          <cell r="A1115" t="str">
            <v>C70231-001</v>
          </cell>
          <cell r="B1115" t="str">
            <v>MARINE D2 DRIVING SM BLU /2</v>
          </cell>
          <cell r="C1115">
            <v>399.99</v>
          </cell>
          <cell r="D1115">
            <v>18.142910000000001</v>
          </cell>
          <cell r="E1115">
            <v>3.6285820000000002</v>
          </cell>
          <cell r="F1115">
            <v>21.771492000000002</v>
          </cell>
          <cell r="G1115" t="str">
            <v>D-SERIES</v>
          </cell>
        </row>
        <row r="1116">
          <cell r="A1116" t="str">
            <v>C70231D2A1NNY</v>
          </cell>
          <cell r="B1116" t="str">
            <v>M-D2 DRIVE - BLACK SET/2</v>
          </cell>
          <cell r="C1116">
            <v>459.99</v>
          </cell>
          <cell r="D1116">
            <v>18.142910000000001</v>
          </cell>
          <cell r="E1116">
            <v>3.6285820000000002</v>
          </cell>
          <cell r="F1116">
            <v>21.771492000000002</v>
          </cell>
          <cell r="G1116" t="str">
            <v>D-SERIES</v>
          </cell>
        </row>
        <row r="1117">
          <cell r="A1117" t="str">
            <v>C70231D2E1NN</v>
          </cell>
          <cell r="B1117" t="str">
            <v>M-D2 DRIVING AMBER SET/2</v>
          </cell>
          <cell r="C1117">
            <v>459.99</v>
          </cell>
          <cell r="D1117">
            <v>18.142910000000001</v>
          </cell>
          <cell r="E1117">
            <v>3.6285820000000002</v>
          </cell>
          <cell r="F1117">
            <v>21.771492000000002</v>
          </cell>
          <cell r="G1117" t="str">
            <v>D-SERIES</v>
          </cell>
        </row>
        <row r="1118">
          <cell r="A1118" t="str">
            <v>C70251D2A1NNY</v>
          </cell>
          <cell r="B1118" t="str">
            <v>M-D2 DIFF - BLACK SET/2</v>
          </cell>
          <cell r="C1118">
            <v>459.99</v>
          </cell>
          <cell r="D1118">
            <v>18.142910000000001</v>
          </cell>
          <cell r="E1118">
            <v>3.6285820000000002</v>
          </cell>
          <cell r="F1118">
            <v>21.771492000000002</v>
          </cell>
          <cell r="G1118" t="str">
            <v>D-SERIES</v>
          </cell>
        </row>
        <row r="1119">
          <cell r="A1119" t="str">
            <v>C71131D2E2NNN</v>
          </cell>
          <cell r="B1119" t="str">
            <v>M-D2-FLUSH-DRIVING-AMBER-SGL</v>
          </cell>
          <cell r="C1119">
            <v>264.49</v>
          </cell>
          <cell r="D1119">
            <v>9.0831</v>
          </cell>
          <cell r="E1119">
            <v>1.8166200000000001</v>
          </cell>
          <cell r="F1119">
            <v>10.89972</v>
          </cell>
          <cell r="G1119" t="str">
            <v>D-SERIES</v>
          </cell>
        </row>
        <row r="1120">
          <cell r="A1120" t="str">
            <v>C71231-001</v>
          </cell>
          <cell r="B1120" t="str">
            <v>M-D2 FM DRIVE SET/2</v>
          </cell>
          <cell r="C1120">
            <v>600</v>
          </cell>
          <cell r="D1120">
            <v>18.142910000000001</v>
          </cell>
          <cell r="E1120">
            <v>3.6285820000000002</v>
          </cell>
          <cell r="F1120">
            <v>21.771492000000002</v>
          </cell>
          <cell r="G1120" t="str">
            <v>D-SERIES</v>
          </cell>
        </row>
        <row r="1121">
          <cell r="A1121" t="str">
            <v>CEZGOKIT629631</v>
          </cell>
          <cell r="B1121" t="str">
            <v>EZGO KIT WITH 2 DUALLY SPOTS</v>
          </cell>
          <cell r="C1121">
            <v>161.97</v>
          </cell>
          <cell r="D1121">
            <v>110.26015</v>
          </cell>
          <cell r="E1121">
            <v>22.052030000000002</v>
          </cell>
          <cell r="F1121">
            <v>132.31218000000001</v>
          </cell>
          <cell r="G1121" t="str">
            <v>D-SERIES</v>
          </cell>
        </row>
        <row r="1122">
          <cell r="A1122" t="str">
            <v>CEZGOKIT641457</v>
          </cell>
          <cell r="B1122" t="str">
            <v>EZGO DUALLY DIFF SET/2</v>
          </cell>
          <cell r="C1122">
            <v>161.97</v>
          </cell>
          <cell r="D1122">
            <v>111.73129</v>
          </cell>
          <cell r="E1122">
            <v>22.346258000000002</v>
          </cell>
          <cell r="F1122">
            <v>134.07754800000001</v>
          </cell>
          <cell r="G1122" t="str">
            <v>D-SERIES</v>
          </cell>
        </row>
        <row r="1123">
          <cell r="A1123" t="str">
            <v>CEZGOKIT641457B</v>
          </cell>
          <cell r="B1123" t="str">
            <v>EZGO KIT D-SERIES DIFF SET/2</v>
          </cell>
          <cell r="C1123">
            <v>161.97</v>
          </cell>
          <cell r="D1123">
            <v>93.040730000000011</v>
          </cell>
          <cell r="E1123">
            <v>18.608146000000001</v>
          </cell>
          <cell r="F1123">
            <v>111.64887600000002</v>
          </cell>
          <cell r="G1123" t="str">
            <v>D-SERIES</v>
          </cell>
        </row>
        <row r="1124">
          <cell r="A1124" t="str">
            <v>CM-15200-RFOG</v>
          </cell>
          <cell r="B1124" t="str">
            <v>2019 RANGER FOG LIGHT KIT</v>
          </cell>
          <cell r="C1124">
            <v>177.97</v>
          </cell>
          <cell r="D1124">
            <v>104.67996000000001</v>
          </cell>
          <cell r="E1124">
            <v>20.935992000000002</v>
          </cell>
          <cell r="F1124">
            <v>125.61595200000001</v>
          </cell>
          <cell r="G1124" t="str">
            <v>D-SERIES</v>
          </cell>
        </row>
        <row r="1125">
          <cell r="A1125" t="str">
            <v>DLYCOMWSET</v>
          </cell>
          <cell r="B1125" t="str">
            <v>DUALLY-LED LIGHT-WHITE-1SPOT/1</v>
          </cell>
          <cell r="C1125">
            <v>199.98999999999998</v>
          </cell>
          <cell r="D1125">
            <v>54.353250000000003</v>
          </cell>
          <cell r="E1125">
            <v>10.870650000000001</v>
          </cell>
          <cell r="F1125">
            <v>65.2239</v>
          </cell>
          <cell r="G1125" t="str">
            <v>D-SERIES</v>
          </cell>
        </row>
        <row r="1126">
          <cell r="A1126" t="str">
            <v>DLYFLDIRSET</v>
          </cell>
          <cell r="B1126" t="str">
            <v>850nm INFRARED SET OF DUALLY</v>
          </cell>
          <cell r="C1126">
            <v>219.98999999999998</v>
          </cell>
          <cell r="D1126">
            <v>79.078459999999993</v>
          </cell>
          <cell r="E1126">
            <v>15.815691999999999</v>
          </cell>
          <cell r="F1126">
            <v>94.894151999999991</v>
          </cell>
          <cell r="G1126" t="str">
            <v>D-SERIES</v>
          </cell>
        </row>
        <row r="1127">
          <cell r="A1127" t="str">
            <v>DLYSPTIRSET</v>
          </cell>
          <cell r="B1127" t="str">
            <v>850NM INFRARED OF DUALLY LIGHT</v>
          </cell>
          <cell r="C1127">
            <v>219.98999999999998</v>
          </cell>
          <cell r="D1127">
            <v>87.021799999999999</v>
          </cell>
          <cell r="E1127">
            <v>17.40436</v>
          </cell>
          <cell r="F1127">
            <v>104.42616</v>
          </cell>
          <cell r="G1127" t="str">
            <v>D-SERIES</v>
          </cell>
        </row>
        <row r="1128">
          <cell r="A1128" t="str">
            <v>HEL-21211</v>
          </cell>
          <cell r="B1128" t="str">
            <v>ENDURO LED Flush Mount Flood</v>
          </cell>
          <cell r="C1128">
            <v>127.07999999999998</v>
          </cell>
          <cell r="D1128">
            <v>62.427020000000006</v>
          </cell>
          <cell r="E1128">
            <v>12.485404000000003</v>
          </cell>
          <cell r="F1128">
            <v>74.912424000000016</v>
          </cell>
          <cell r="G1128" t="str">
            <v>D-SERIES</v>
          </cell>
        </row>
        <row r="1129">
          <cell r="A1129" t="str">
            <v>KOL-20121</v>
          </cell>
          <cell r="B1129" t="str">
            <v>DUALLY SPOT SINGLE FOR KOLPIN</v>
          </cell>
          <cell r="C1129">
            <v>50.830000000000005</v>
          </cell>
          <cell r="D1129">
            <v>33.556349999999995</v>
          </cell>
          <cell r="E1129">
            <v>6.711269999999999</v>
          </cell>
          <cell r="F1129">
            <v>40.267619999999994</v>
          </cell>
          <cell r="G1129" t="str">
            <v>D-SERIES</v>
          </cell>
        </row>
        <row r="1130">
          <cell r="A1130" t="str">
            <v>KOL-20221</v>
          </cell>
          <cell r="B1130" t="str">
            <v>DUALLY SPOT SET FOR KOLPIN</v>
          </cell>
          <cell r="C1130">
            <v>92.63000000000001</v>
          </cell>
          <cell r="D1130">
            <v>63.273969999999998</v>
          </cell>
          <cell r="E1130">
            <v>12.654794000000001</v>
          </cell>
          <cell r="F1130">
            <v>75.928764000000001</v>
          </cell>
          <cell r="G1130" t="str">
            <v>D-SERIES</v>
          </cell>
        </row>
        <row r="1131">
          <cell r="A1131" t="str">
            <v>KOL-97905R</v>
          </cell>
          <cell r="B1131" t="str">
            <v>DUALLY FLOOD KLOPIN SM</v>
          </cell>
          <cell r="C1131">
            <v>50.830000000000005</v>
          </cell>
          <cell r="D1131">
            <v>33.466709999999999</v>
          </cell>
          <cell r="E1131">
            <v>6.6933420000000003</v>
          </cell>
          <cell r="F1131">
            <v>40.160052</v>
          </cell>
          <cell r="G1131" t="str">
            <v>D-SERIES</v>
          </cell>
        </row>
        <row r="1132">
          <cell r="A1132" t="str">
            <v>KOL-97910R</v>
          </cell>
          <cell r="B1132" t="str">
            <v>DUALLY FLOOD KLOPIN SM /2</v>
          </cell>
          <cell r="C1132">
            <v>92.63000000000001</v>
          </cell>
          <cell r="D1132">
            <v>63.09469</v>
          </cell>
          <cell r="E1132">
            <v>12.618938</v>
          </cell>
          <cell r="F1132">
            <v>75.713628</v>
          </cell>
          <cell r="G1132" t="str">
            <v>D-SERIES</v>
          </cell>
        </row>
        <row r="1133">
          <cell r="A1133" t="str">
            <v>MOPAR 82213471</v>
          </cell>
          <cell r="B1133" t="str">
            <v>DUALLY FLOOD MOPAR SM /2</v>
          </cell>
          <cell r="C1133">
            <v>126.47</v>
          </cell>
          <cell r="D1133">
            <v>86.454899999999995</v>
          </cell>
          <cell r="E1133">
            <v>17.290980000000001</v>
          </cell>
          <cell r="F1133">
            <v>103.74588</v>
          </cell>
          <cell r="G1133" t="str">
            <v>D-SERIES</v>
          </cell>
        </row>
        <row r="1134">
          <cell r="A1134" t="str">
            <v>MOPAR 82213472</v>
          </cell>
          <cell r="B1134" t="str">
            <v>D2 WIDE MOPAR SM /2</v>
          </cell>
          <cell r="C1134">
            <v>216.46999999999997</v>
          </cell>
          <cell r="D1134">
            <v>97.100000000000009</v>
          </cell>
          <cell r="E1134">
            <v>19.420000000000002</v>
          </cell>
          <cell r="F1134">
            <v>116.52000000000001</v>
          </cell>
          <cell r="G1134" t="str">
            <v>D-SERIES</v>
          </cell>
        </row>
        <row r="1135">
          <cell r="A1135" t="str">
            <v>MOPAR 82213797</v>
          </cell>
          <cell r="B1135" t="str">
            <v>D2 DRIVE MOPAR SM /2</v>
          </cell>
          <cell r="C1135">
            <v>217.47000000000003</v>
          </cell>
          <cell r="D1135">
            <v>88.8</v>
          </cell>
          <cell r="E1135">
            <v>17.760000000000002</v>
          </cell>
          <cell r="F1135">
            <v>106.56</v>
          </cell>
          <cell r="G1135" t="str">
            <v>D-SERIES</v>
          </cell>
        </row>
        <row r="1136">
          <cell r="A1136" t="str">
            <v>MOPAR 82213798</v>
          </cell>
          <cell r="B1136" t="str">
            <v>DUALLY SPOT MOPAR SM /2</v>
          </cell>
          <cell r="C1136">
            <v>126.47</v>
          </cell>
          <cell r="D1136">
            <v>86.437899999999999</v>
          </cell>
          <cell r="E1136">
            <v>17.287580000000002</v>
          </cell>
          <cell r="F1136">
            <v>103.72548</v>
          </cell>
          <cell r="G1136" t="str">
            <v>D-SERIES</v>
          </cell>
        </row>
        <row r="1137">
          <cell r="A1137" t="str">
            <v>PPD2DW</v>
          </cell>
          <cell r="B1137" t="str">
            <v>DUALLY D2 DRIVING BEAM-SINGLE-</v>
          </cell>
          <cell r="C1137">
            <v>102.5</v>
          </cell>
          <cell r="D1137">
            <v>40.45599</v>
          </cell>
          <cell r="E1137">
            <v>8.0911980000000003</v>
          </cell>
          <cell r="F1137">
            <v>48.547187999999998</v>
          </cell>
          <cell r="G1137" t="str">
            <v>D-SERIES</v>
          </cell>
        </row>
        <row r="1138">
          <cell r="A1138" t="str">
            <v>PPD2WW</v>
          </cell>
          <cell r="B1138" t="str">
            <v>DUALLY D2  WIDE BEAM-SINGLE-PH</v>
          </cell>
          <cell r="C1138">
            <v>102.5</v>
          </cell>
          <cell r="D1138">
            <v>40.466790000000003</v>
          </cell>
          <cell r="E1138">
            <v>8.0933580000000003</v>
          </cell>
          <cell r="F1138">
            <v>48.560148000000005</v>
          </cell>
          <cell r="G1138" t="str">
            <v>D-SERIES</v>
          </cell>
        </row>
        <row r="1139">
          <cell r="A1139" t="str">
            <v>PPD2WWDF</v>
          </cell>
          <cell r="B1139" t="str">
            <v>DUALLY D2 WIDE SINGLE DIF FILM</v>
          </cell>
          <cell r="C1139">
            <v>104.5</v>
          </cell>
          <cell r="D1139">
            <v>40.865450000000003</v>
          </cell>
          <cell r="E1139">
            <v>8.1730900000000002</v>
          </cell>
          <cell r="F1139">
            <v>49.038540000000005</v>
          </cell>
          <cell r="G1139" t="str">
            <v>D-SERIES</v>
          </cell>
        </row>
        <row r="1140">
          <cell r="A1140" t="str">
            <v>PPDLYFLD</v>
          </cell>
          <cell r="B1140" t="str">
            <v>DUALLY FLOOD-SINGLE-PHOENIX PR</v>
          </cell>
          <cell r="C1140">
            <v>60</v>
          </cell>
          <cell r="D1140">
            <v>39.11045</v>
          </cell>
          <cell r="E1140">
            <v>7.8220900000000002</v>
          </cell>
          <cell r="F1140">
            <v>46.932540000000003</v>
          </cell>
          <cell r="G1140" t="str">
            <v>D-SERIES</v>
          </cell>
        </row>
        <row r="1141">
          <cell r="A1141" t="str">
            <v>PPDLYFLDDIF</v>
          </cell>
          <cell r="B1141" t="str">
            <v>DUALLY FLD DIF FILM SINGLE PP</v>
          </cell>
          <cell r="C1141">
            <v>62</v>
          </cell>
          <cell r="D1141">
            <v>39.50911</v>
          </cell>
          <cell r="E1141">
            <v>7.9018220000000001</v>
          </cell>
          <cell r="F1141">
            <v>47.410932000000003</v>
          </cell>
          <cell r="G1141" t="str">
            <v>D-SERIES</v>
          </cell>
        </row>
        <row r="1142">
          <cell r="A1142" t="str">
            <v>PPDLYSPT</v>
          </cell>
          <cell r="B1142" t="str">
            <v>DUALLY SPOT-SINGLE-PHOENIX PRO</v>
          </cell>
          <cell r="C1142">
            <v>60</v>
          </cell>
          <cell r="D1142">
            <v>39.362090000000002</v>
          </cell>
          <cell r="E1142">
            <v>7.8724180000000006</v>
          </cell>
          <cell r="F1142">
            <v>47.234508000000005</v>
          </cell>
          <cell r="G1142" t="str">
            <v>D-SERIES</v>
          </cell>
        </row>
        <row r="1143">
          <cell r="A1143" t="str">
            <v>SD-20121</v>
          </cell>
          <cell r="B1143" t="str">
            <v>DuallySpot</v>
          </cell>
          <cell r="C1143">
            <v>33</v>
          </cell>
          <cell r="D1143">
            <v>0</v>
          </cell>
          <cell r="E1143">
            <v>0</v>
          </cell>
          <cell r="F1143">
            <v>0</v>
          </cell>
          <cell r="G1143" t="str">
            <v>D-SERIES</v>
          </cell>
        </row>
        <row r="1144">
          <cell r="A1144" t="str">
            <v>SD-20122</v>
          </cell>
          <cell r="B1144" t="str">
            <v>DuallySpot Amber</v>
          </cell>
          <cell r="C1144">
            <v>33</v>
          </cell>
          <cell r="D1144">
            <v>0</v>
          </cell>
          <cell r="E1144">
            <v>0</v>
          </cell>
          <cell r="F1144">
            <v>0</v>
          </cell>
          <cell r="G1144" t="str">
            <v>D-SERIES</v>
          </cell>
        </row>
        <row r="1145">
          <cell r="A1145" t="str">
            <v>SD-20123</v>
          </cell>
          <cell r="B1145" t="str">
            <v>DuallySpotRed</v>
          </cell>
          <cell r="C1145">
            <v>33</v>
          </cell>
          <cell r="D1145">
            <v>0</v>
          </cell>
          <cell r="E1145">
            <v>0</v>
          </cell>
          <cell r="F1145">
            <v>0</v>
          </cell>
          <cell r="G1145" t="str">
            <v>D-SERIES</v>
          </cell>
        </row>
        <row r="1146">
          <cell r="A1146" t="str">
            <v>SD-20151</v>
          </cell>
          <cell r="B1146" t="str">
            <v>Dually60 Deg.</v>
          </cell>
          <cell r="C1146">
            <v>33</v>
          </cell>
          <cell r="D1146">
            <v>0</v>
          </cell>
          <cell r="E1146">
            <v>0</v>
          </cell>
          <cell r="F1146">
            <v>0</v>
          </cell>
          <cell r="G1146" t="str">
            <v>D-SERIES</v>
          </cell>
        </row>
        <row r="1147">
          <cell r="A1147" t="str">
            <v>SD-20212</v>
          </cell>
          <cell r="B1147" t="str">
            <v>DuallyFloodSetAmber</v>
          </cell>
          <cell r="C1147">
            <v>60</v>
          </cell>
          <cell r="D1147">
            <v>0</v>
          </cell>
          <cell r="E1147">
            <v>0</v>
          </cell>
          <cell r="F1147">
            <v>0</v>
          </cell>
          <cell r="G1147" t="str">
            <v>D-SERIES</v>
          </cell>
        </row>
        <row r="1148">
          <cell r="A1148" t="str">
            <v>SD-20213</v>
          </cell>
          <cell r="B1148" t="str">
            <v>DuallyFlood Set Red</v>
          </cell>
          <cell r="C1148">
            <v>60</v>
          </cell>
          <cell r="D1148">
            <v>0</v>
          </cell>
          <cell r="E1148">
            <v>0</v>
          </cell>
          <cell r="F1148">
            <v>0</v>
          </cell>
          <cell r="G1148" t="str">
            <v>D-SERIES</v>
          </cell>
        </row>
        <row r="1149">
          <cell r="A1149" t="str">
            <v>SD-21121</v>
          </cell>
          <cell r="B1149" t="str">
            <v>DuallyFMSpot</v>
          </cell>
          <cell r="C1149">
            <v>39</v>
          </cell>
          <cell r="D1149">
            <v>0</v>
          </cell>
          <cell r="E1149">
            <v>0</v>
          </cell>
          <cell r="F1149">
            <v>0</v>
          </cell>
          <cell r="G1149" t="str">
            <v>D-SERIES</v>
          </cell>
        </row>
        <row r="1150">
          <cell r="A1150" t="str">
            <v>SD-21211</v>
          </cell>
          <cell r="B1150" t="str">
            <v>DuallyFMFloodSet</v>
          </cell>
          <cell r="C1150">
            <v>70.5</v>
          </cell>
          <cell r="D1150">
            <v>0</v>
          </cell>
          <cell r="E1150">
            <v>0</v>
          </cell>
          <cell r="F1150">
            <v>0</v>
          </cell>
          <cell r="G1150" t="str">
            <v>D-SERIES</v>
          </cell>
        </row>
        <row r="1151">
          <cell r="A1151" t="str">
            <v>SD-21212</v>
          </cell>
          <cell r="B1151" t="str">
            <v>DuallyFMFloodSetAmber</v>
          </cell>
          <cell r="C1151">
            <v>70.5</v>
          </cell>
          <cell r="D1151">
            <v>0</v>
          </cell>
          <cell r="E1151">
            <v>0</v>
          </cell>
          <cell r="F1151">
            <v>0</v>
          </cell>
          <cell r="G1151" t="str">
            <v>D-SERIES</v>
          </cell>
        </row>
        <row r="1152">
          <cell r="A1152" t="str">
            <v>SD-23221</v>
          </cell>
          <cell r="B1152" t="str">
            <v>D-HD YLW SPOT SET/2</v>
          </cell>
          <cell r="C1152">
            <v>78</v>
          </cell>
          <cell r="D1152">
            <v>0</v>
          </cell>
          <cell r="E1152">
            <v>0</v>
          </cell>
          <cell r="F1152">
            <v>0</v>
          </cell>
          <cell r="G1152" t="str">
            <v>D-SERIES</v>
          </cell>
        </row>
        <row r="1153">
          <cell r="A1153" t="str">
            <v>SD-50111</v>
          </cell>
          <cell r="B1153" t="str">
            <v>D2Wide</v>
          </cell>
          <cell r="C1153">
            <v>60</v>
          </cell>
          <cell r="D1153">
            <v>0</v>
          </cell>
          <cell r="E1153">
            <v>0</v>
          </cell>
          <cell r="F1153">
            <v>0</v>
          </cell>
          <cell r="G1153" t="str">
            <v>D-SERIES</v>
          </cell>
        </row>
        <row r="1154">
          <cell r="A1154" t="str">
            <v>SD-50112</v>
          </cell>
          <cell r="B1154" t="str">
            <v>D2WideAmber</v>
          </cell>
          <cell r="C1154">
            <v>60</v>
          </cell>
          <cell r="D1154">
            <v>0</v>
          </cell>
          <cell r="E1154">
            <v>0</v>
          </cell>
          <cell r="F1154">
            <v>0</v>
          </cell>
          <cell r="G1154" t="str">
            <v>D-SERIES</v>
          </cell>
        </row>
        <row r="1155">
          <cell r="A1155" t="str">
            <v>SD-50131</v>
          </cell>
          <cell r="B1155" t="str">
            <v>D2DRIV</v>
          </cell>
          <cell r="C1155">
            <v>60</v>
          </cell>
          <cell r="D1155">
            <v>0</v>
          </cell>
          <cell r="E1155">
            <v>0</v>
          </cell>
          <cell r="F1155">
            <v>0</v>
          </cell>
          <cell r="G1155" t="str">
            <v>D-SERIES</v>
          </cell>
        </row>
        <row r="1156">
          <cell r="A1156" t="str">
            <v>SD-50132</v>
          </cell>
          <cell r="B1156" t="str">
            <v>D2DRIVAmber</v>
          </cell>
          <cell r="C1156">
            <v>60</v>
          </cell>
          <cell r="D1156">
            <v>0</v>
          </cell>
          <cell r="E1156">
            <v>0</v>
          </cell>
          <cell r="F1156">
            <v>0</v>
          </cell>
          <cell r="G1156" t="str">
            <v>D-SERIES</v>
          </cell>
        </row>
        <row r="1157">
          <cell r="A1157" t="str">
            <v>SD-50151</v>
          </cell>
          <cell r="B1157" t="str">
            <v>D2DIFF</v>
          </cell>
          <cell r="C1157">
            <v>60</v>
          </cell>
          <cell r="D1157">
            <v>0</v>
          </cell>
          <cell r="E1157">
            <v>0</v>
          </cell>
          <cell r="F1157">
            <v>0</v>
          </cell>
          <cell r="G1157" t="str">
            <v>D-SERIES</v>
          </cell>
        </row>
        <row r="1158">
          <cell r="A1158" t="str">
            <v>SD-50212</v>
          </cell>
          <cell r="B1158" t="str">
            <v>D2Wide 2Amber</v>
          </cell>
          <cell r="C1158">
            <v>114</v>
          </cell>
          <cell r="D1158">
            <v>0</v>
          </cell>
          <cell r="E1158">
            <v>0</v>
          </cell>
          <cell r="F1158">
            <v>0</v>
          </cell>
          <cell r="G1158" t="str">
            <v>D-SERIES</v>
          </cell>
        </row>
        <row r="1159">
          <cell r="A1159" t="str">
            <v>SD-50214</v>
          </cell>
          <cell r="B1159" t="str">
            <v>D2Wide 2BLU</v>
          </cell>
          <cell r="C1159">
            <v>114</v>
          </cell>
          <cell r="D1159">
            <v>0</v>
          </cell>
          <cell r="E1159">
            <v>0</v>
          </cell>
          <cell r="F1159">
            <v>0</v>
          </cell>
          <cell r="G1159" t="str">
            <v>D-SERIES</v>
          </cell>
        </row>
        <row r="1160">
          <cell r="A1160" t="str">
            <v>SD-50232</v>
          </cell>
          <cell r="B1160" t="str">
            <v>D2DRIV 2Amber</v>
          </cell>
          <cell r="C1160">
            <v>114</v>
          </cell>
          <cell r="D1160">
            <v>0</v>
          </cell>
          <cell r="E1160">
            <v>0</v>
          </cell>
          <cell r="F1160">
            <v>0</v>
          </cell>
          <cell r="G1160" t="str">
            <v>D-SERIES</v>
          </cell>
        </row>
        <row r="1161">
          <cell r="A1161" t="str">
            <v>SD-51111</v>
          </cell>
          <cell r="B1161" t="str">
            <v>D2FMWide</v>
          </cell>
          <cell r="C1161">
            <v>66</v>
          </cell>
          <cell r="D1161">
            <v>0</v>
          </cell>
          <cell r="E1161">
            <v>0</v>
          </cell>
          <cell r="F1161">
            <v>0</v>
          </cell>
          <cell r="G1161" t="str">
            <v>D-SERIES</v>
          </cell>
        </row>
        <row r="1162">
          <cell r="A1162" t="str">
            <v>SD-51211</v>
          </cell>
          <cell r="B1162" t="str">
            <v>D2FMWide 2</v>
          </cell>
          <cell r="C1162">
            <v>120</v>
          </cell>
          <cell r="D1162">
            <v>0</v>
          </cell>
          <cell r="E1162">
            <v>0</v>
          </cell>
          <cell r="F1162">
            <v>0</v>
          </cell>
          <cell r="G1162" t="str">
            <v>D-SERIES</v>
          </cell>
        </row>
        <row r="1163">
          <cell r="A1163" t="str">
            <v>SD-51212</v>
          </cell>
          <cell r="B1163" t="str">
            <v>D2FMWide 2Amber</v>
          </cell>
          <cell r="C1163">
            <v>120</v>
          </cell>
          <cell r="D1163">
            <v>0</v>
          </cell>
          <cell r="E1163">
            <v>0</v>
          </cell>
          <cell r="F1163">
            <v>0</v>
          </cell>
          <cell r="G1163" t="str">
            <v>D-SERIES</v>
          </cell>
        </row>
        <row r="1164">
          <cell r="A1164" t="str">
            <v>SD-51232</v>
          </cell>
          <cell r="B1164" t="str">
            <v>D2FMDRIV 2Amber</v>
          </cell>
          <cell r="C1164">
            <v>120</v>
          </cell>
          <cell r="D1164">
            <v>0</v>
          </cell>
          <cell r="E1164">
            <v>0</v>
          </cell>
          <cell r="F1164">
            <v>0</v>
          </cell>
          <cell r="G1164" t="str">
            <v>D-SERIES</v>
          </cell>
        </row>
        <row r="1165">
          <cell r="A1165" t="str">
            <v>SD-52211</v>
          </cell>
          <cell r="B1165" t="str">
            <v>D2-HD BLK WIDE SET/2</v>
          </cell>
          <cell r="C1165">
            <v>138</v>
          </cell>
          <cell r="D1165">
            <v>0</v>
          </cell>
          <cell r="E1165">
            <v>0</v>
          </cell>
          <cell r="F1165">
            <v>0</v>
          </cell>
          <cell r="G1165" t="str">
            <v>D-SERIES</v>
          </cell>
        </row>
        <row r="1166">
          <cell r="A1166" t="str">
            <v>SD-60121</v>
          </cell>
          <cell r="B1166" t="str">
            <v>MSeries  Dually  Spot</v>
          </cell>
          <cell r="C1166">
            <v>36</v>
          </cell>
          <cell r="D1166">
            <v>0</v>
          </cell>
          <cell r="E1166">
            <v>0</v>
          </cell>
          <cell r="F1166">
            <v>0</v>
          </cell>
          <cell r="G1166" t="str">
            <v>D-SERIES</v>
          </cell>
        </row>
        <row r="1167">
          <cell r="A1167" t="str">
            <v>SD-60221</v>
          </cell>
          <cell r="B1167" t="str">
            <v>MSeries  Dually  Spot  Set</v>
          </cell>
          <cell r="C1167">
            <v>66</v>
          </cell>
          <cell r="D1167">
            <v>0</v>
          </cell>
          <cell r="E1167">
            <v>0</v>
          </cell>
          <cell r="F1167">
            <v>0</v>
          </cell>
          <cell r="G1167" t="str">
            <v>D-SERIES</v>
          </cell>
        </row>
        <row r="1168">
          <cell r="A1168" t="str">
            <v>SD-61151</v>
          </cell>
          <cell r="B1168" t="str">
            <v>MSeries  FM  Dually  DIFF</v>
          </cell>
          <cell r="C1168">
            <v>42</v>
          </cell>
          <cell r="D1168">
            <v>0</v>
          </cell>
          <cell r="E1168">
            <v>0</v>
          </cell>
          <cell r="F1168">
            <v>0</v>
          </cell>
          <cell r="G1168" t="str">
            <v>D-SERIES</v>
          </cell>
        </row>
        <row r="1169">
          <cell r="A1169" t="str">
            <v>SD-61211</v>
          </cell>
          <cell r="B1169" t="str">
            <v>MSeries FM Dually Flood Set</v>
          </cell>
          <cell r="C1169">
            <v>76.5</v>
          </cell>
          <cell r="D1169">
            <v>0</v>
          </cell>
          <cell r="E1169">
            <v>0</v>
          </cell>
          <cell r="F1169">
            <v>0</v>
          </cell>
          <cell r="G1169" t="str">
            <v>D-SERIES</v>
          </cell>
        </row>
        <row r="1170">
          <cell r="A1170" t="str">
            <v>SD-70111</v>
          </cell>
          <cell r="B1170" t="str">
            <v>MSeries  D2  Wide</v>
          </cell>
          <cell r="C1170">
            <v>63</v>
          </cell>
          <cell r="D1170">
            <v>0</v>
          </cell>
          <cell r="E1170">
            <v>0</v>
          </cell>
          <cell r="F1170">
            <v>0</v>
          </cell>
          <cell r="G1170" t="str">
            <v>D-SERIES</v>
          </cell>
        </row>
        <row r="1171">
          <cell r="A1171" t="str">
            <v>SD-70131</v>
          </cell>
          <cell r="B1171" t="str">
            <v>MSeries  D2  Driving</v>
          </cell>
          <cell r="C1171">
            <v>63</v>
          </cell>
          <cell r="D1171">
            <v>0</v>
          </cell>
          <cell r="E1171">
            <v>0</v>
          </cell>
          <cell r="F1171">
            <v>0</v>
          </cell>
          <cell r="G1171" t="str">
            <v>D-SERIES</v>
          </cell>
        </row>
        <row r="1172">
          <cell r="A1172" t="str">
            <v>SD-70151</v>
          </cell>
          <cell r="B1172" t="str">
            <v>MSeries  D2  DIFF</v>
          </cell>
          <cell r="C1172">
            <v>63</v>
          </cell>
          <cell r="D1172">
            <v>0</v>
          </cell>
          <cell r="E1172">
            <v>0</v>
          </cell>
          <cell r="F1172">
            <v>0</v>
          </cell>
          <cell r="G1172" t="str">
            <v>D-SERIES</v>
          </cell>
        </row>
        <row r="1173">
          <cell r="A1173" t="str">
            <v>SD-70231</v>
          </cell>
          <cell r="B1173" t="str">
            <v>MSeries  D2  Driving  Set</v>
          </cell>
          <cell r="C1173">
            <v>120</v>
          </cell>
          <cell r="D1173">
            <v>0</v>
          </cell>
          <cell r="E1173">
            <v>0</v>
          </cell>
          <cell r="F1173">
            <v>0</v>
          </cell>
          <cell r="G1173" t="str">
            <v>D-SERIES</v>
          </cell>
        </row>
        <row r="1174">
          <cell r="A1174" t="str">
            <v>SD-71251</v>
          </cell>
          <cell r="B1174" t="str">
            <v>MSeries  FM  D2  DIFF  Set</v>
          </cell>
          <cell r="C1174">
            <v>126</v>
          </cell>
          <cell r="D1174">
            <v>0</v>
          </cell>
          <cell r="E1174">
            <v>0</v>
          </cell>
          <cell r="F1174">
            <v>0</v>
          </cell>
          <cell r="G1174" t="str">
            <v>D-SERIES</v>
          </cell>
        </row>
        <row r="1175">
          <cell r="A1175" t="str">
            <v>ZC70131D2E1NN</v>
          </cell>
          <cell r="B1175" t="str">
            <v>OBSOLETE</v>
          </cell>
          <cell r="C1175">
            <v>0</v>
          </cell>
          <cell r="D1175">
            <v>0</v>
          </cell>
          <cell r="E1175">
            <v>0</v>
          </cell>
          <cell r="F1175">
            <v>0</v>
          </cell>
          <cell r="G1175" t="str">
            <v>D-SERIES</v>
          </cell>
        </row>
        <row r="1176">
          <cell r="A1176" t="str">
            <v>ZC71151D2B1NN</v>
          </cell>
          <cell r="B1176" t="str">
            <v>OBSOLETE</v>
          </cell>
          <cell r="C1176">
            <v>0</v>
          </cell>
          <cell r="D1176">
            <v>0</v>
          </cell>
          <cell r="E1176">
            <v>0</v>
          </cell>
          <cell r="F1176">
            <v>0</v>
          </cell>
          <cell r="G1176" t="str">
            <v>D-SERIES</v>
          </cell>
        </row>
        <row r="1177">
          <cell r="A1177" t="str">
            <v>ZZZ-C20151DD1NN</v>
          </cell>
          <cell r="B1177" t="str">
            <v>OBSOLETE</v>
          </cell>
          <cell r="C1177">
            <v>125.99000000000001</v>
          </cell>
          <cell r="D1177">
            <v>0</v>
          </cell>
          <cell r="E1177">
            <v>0</v>
          </cell>
          <cell r="F1177">
            <v>0</v>
          </cell>
          <cell r="G1177" t="str">
            <v>D-SERIES</v>
          </cell>
        </row>
        <row r="1178">
          <cell r="A1178">
            <v>26111</v>
          </cell>
          <cell r="B1178" t="str">
            <v>D-SS FLOOD SM BLK</v>
          </cell>
          <cell r="C1178">
            <v>169.99</v>
          </cell>
          <cell r="D1178">
            <v>51.110009999999996</v>
          </cell>
          <cell r="E1178">
            <v>10.222002</v>
          </cell>
          <cell r="F1178">
            <v>61.332011999999992</v>
          </cell>
          <cell r="G1178" t="str">
            <v>DSS-SERIES</v>
          </cell>
        </row>
        <row r="1179">
          <cell r="A1179">
            <v>26121</v>
          </cell>
          <cell r="B1179" t="str">
            <v>D-SS SPOT SM BLK</v>
          </cell>
          <cell r="C1179">
            <v>169.99</v>
          </cell>
          <cell r="D1179">
            <v>51.199650000000005</v>
          </cell>
          <cell r="E1179">
            <v>10.239930000000001</v>
          </cell>
          <cell r="F1179">
            <v>61.439580000000007</v>
          </cell>
          <cell r="G1179" t="str">
            <v>DSS-SERIES</v>
          </cell>
        </row>
        <row r="1180">
          <cell r="A1180">
            <v>26131</v>
          </cell>
          <cell r="B1180" t="str">
            <v>D-SS DRIVING SM BLK</v>
          </cell>
          <cell r="C1180">
            <v>259.99</v>
          </cell>
          <cell r="D1180">
            <v>53.125519999999995</v>
          </cell>
          <cell r="E1180">
            <v>10.625104</v>
          </cell>
          <cell r="F1180">
            <v>63.750623999999995</v>
          </cell>
          <cell r="G1180" t="str">
            <v>DSS-SERIES</v>
          </cell>
        </row>
        <row r="1181">
          <cell r="A1181">
            <v>26211</v>
          </cell>
          <cell r="B1181" t="str">
            <v>D-SS FLOOD SM BLK /2</v>
          </cell>
          <cell r="C1181">
            <v>299.99</v>
          </cell>
          <cell r="D1181">
            <v>93.543049999999994</v>
          </cell>
          <cell r="E1181">
            <v>18.70861</v>
          </cell>
          <cell r="F1181">
            <v>112.25165999999999</v>
          </cell>
          <cell r="G1181" t="str">
            <v>DSS-SERIES</v>
          </cell>
        </row>
        <row r="1182">
          <cell r="A1182">
            <v>26221</v>
          </cell>
          <cell r="B1182" t="str">
            <v>D-SS SPOT SM BLK /2</v>
          </cell>
          <cell r="C1182">
            <v>299.99</v>
          </cell>
          <cell r="D1182">
            <v>93.722329999999999</v>
          </cell>
          <cell r="E1182">
            <v>18.744465999999999</v>
          </cell>
          <cell r="F1182">
            <v>112.466796</v>
          </cell>
          <cell r="G1182" t="str">
            <v>DSS-SERIES</v>
          </cell>
        </row>
        <row r="1183">
          <cell r="A1183">
            <v>26231</v>
          </cell>
          <cell r="B1183" t="str">
            <v>D-SS DRIVING SM BLK /2</v>
          </cell>
          <cell r="C1183">
            <v>479.99</v>
          </cell>
          <cell r="D1183">
            <v>96.514899999999997</v>
          </cell>
          <cell r="E1183">
            <v>19.302980000000002</v>
          </cell>
          <cell r="F1183">
            <v>115.81788</v>
          </cell>
          <cell r="G1183" t="str">
            <v>DSS-SERIES</v>
          </cell>
        </row>
        <row r="1184">
          <cell r="A1184">
            <v>86111</v>
          </cell>
          <cell r="B1184" t="str">
            <v>D-SS FLOOD SM WHT</v>
          </cell>
          <cell r="C1184">
            <v>169.99</v>
          </cell>
          <cell r="D1184">
            <v>51.257609999999993</v>
          </cell>
          <cell r="E1184">
            <v>10.251522</v>
          </cell>
          <cell r="F1184">
            <v>61.509131999999994</v>
          </cell>
          <cell r="G1184" t="str">
            <v>DSS-SERIES</v>
          </cell>
        </row>
        <row r="1185">
          <cell r="A1185">
            <v>861113</v>
          </cell>
          <cell r="B1185" t="str">
            <v>D-SS PRO FLOOD SM WHT</v>
          </cell>
          <cell r="C1185">
            <v>199.98999999999998</v>
          </cell>
          <cell r="D1185">
            <v>50.980239999999995</v>
          </cell>
          <cell r="E1185">
            <v>10.196047999999999</v>
          </cell>
          <cell r="F1185">
            <v>61.176287999999992</v>
          </cell>
          <cell r="G1185" t="str">
            <v>DSS-SERIES</v>
          </cell>
        </row>
        <row r="1186">
          <cell r="A1186">
            <v>86121</v>
          </cell>
          <cell r="B1186" t="str">
            <v>D-SS SPOT SM WHT</v>
          </cell>
          <cell r="C1186">
            <v>169.99</v>
          </cell>
          <cell r="D1186">
            <v>51.347250000000003</v>
          </cell>
          <cell r="E1186">
            <v>10.269450000000001</v>
          </cell>
          <cell r="F1186">
            <v>61.616700000000002</v>
          </cell>
          <cell r="G1186" t="str">
            <v>DSS-SERIES</v>
          </cell>
        </row>
        <row r="1187">
          <cell r="A1187">
            <v>861213</v>
          </cell>
          <cell r="B1187" t="str">
            <v>D-SS PRO SPOT SM WHT</v>
          </cell>
          <cell r="C1187">
            <v>178.98999999999998</v>
          </cell>
          <cell r="D1187">
            <v>44.698869999999999</v>
          </cell>
          <cell r="E1187">
            <v>8.9397739999999999</v>
          </cell>
          <cell r="F1187">
            <v>53.638643999999999</v>
          </cell>
          <cell r="G1187" t="str">
            <v>DSS-SERIES</v>
          </cell>
        </row>
        <row r="1188">
          <cell r="A1188">
            <v>86131</v>
          </cell>
          <cell r="B1188" t="str">
            <v>D-SS DRIVING SM WHT</v>
          </cell>
          <cell r="C1188">
            <v>259.99</v>
          </cell>
          <cell r="D1188">
            <v>61.013120000000001</v>
          </cell>
          <cell r="E1188">
            <v>12.202624</v>
          </cell>
          <cell r="F1188">
            <v>73.215744000000001</v>
          </cell>
          <cell r="G1188" t="str">
            <v>DSS-SERIES</v>
          </cell>
        </row>
        <row r="1189">
          <cell r="A1189">
            <v>861313</v>
          </cell>
          <cell r="B1189" t="str">
            <v>D-SS PRO DRIVING SM WHT</v>
          </cell>
          <cell r="C1189">
            <v>272.99</v>
          </cell>
          <cell r="D1189">
            <v>47.783110000000001</v>
          </cell>
          <cell r="E1189">
            <v>9.5566220000000008</v>
          </cell>
          <cell r="F1189">
            <v>57.339731999999998</v>
          </cell>
          <cell r="G1189" t="str">
            <v>DSS-SERIES</v>
          </cell>
        </row>
        <row r="1190">
          <cell r="A1190">
            <v>86211</v>
          </cell>
          <cell r="B1190" t="str">
            <v>D-SS FLOOD SM WHT /2</v>
          </cell>
          <cell r="C1190">
            <v>299.99</v>
          </cell>
          <cell r="D1190">
            <v>93.838250000000002</v>
          </cell>
          <cell r="E1190">
            <v>18.76765</v>
          </cell>
          <cell r="F1190">
            <v>112.60590000000001</v>
          </cell>
          <cell r="G1190" t="str">
            <v>DSS-SERIES</v>
          </cell>
        </row>
        <row r="1191">
          <cell r="A1191">
            <v>86221</v>
          </cell>
          <cell r="B1191" t="str">
            <v>D-SS SPOT SM WHT /2</v>
          </cell>
          <cell r="C1191">
            <v>299.99</v>
          </cell>
          <cell r="D1191">
            <v>94.017529999999994</v>
          </cell>
          <cell r="E1191">
            <v>18.803505999999999</v>
          </cell>
          <cell r="F1191">
            <v>112.82103599999999</v>
          </cell>
          <cell r="G1191" t="str">
            <v>DSS-SERIES</v>
          </cell>
        </row>
        <row r="1192">
          <cell r="A1192">
            <v>86231</v>
          </cell>
          <cell r="B1192" t="str">
            <v>D-SS DRIVING SM WHT /2</v>
          </cell>
          <cell r="C1192">
            <v>479.99</v>
          </cell>
          <cell r="D1192">
            <v>96.810099999999991</v>
          </cell>
          <cell r="E1192">
            <v>19.362020000000001</v>
          </cell>
          <cell r="F1192">
            <v>116.17211999999999</v>
          </cell>
          <cell r="G1192" t="str">
            <v>DSS-SERIES</v>
          </cell>
        </row>
        <row r="1193">
          <cell r="A1193">
            <v>862313</v>
          </cell>
          <cell r="B1193" t="str">
            <v>D-SS PRO DRIVING SM WHT /2</v>
          </cell>
          <cell r="C1193">
            <v>519.99</v>
          </cell>
          <cell r="D1193">
            <v>78.256900000000002</v>
          </cell>
          <cell r="E1193">
            <v>15.651380000000001</v>
          </cell>
          <cell r="F1193">
            <v>93.908280000000005</v>
          </cell>
          <cell r="G1193" t="str">
            <v>DSS-SERIES</v>
          </cell>
        </row>
        <row r="1194">
          <cell r="A1194" t="str">
            <v>M-15200-RHM</v>
          </cell>
          <cell r="B1194" t="str">
            <v>RANGER HINGE MOUNTED LED KIT</v>
          </cell>
          <cell r="C1194">
            <v>214.00000000000003</v>
          </cell>
          <cell r="D1194">
            <v>114.93852000000001</v>
          </cell>
          <cell r="E1194">
            <v>22.987704000000004</v>
          </cell>
          <cell r="F1194">
            <v>137.92622400000002</v>
          </cell>
          <cell r="G1194" t="str">
            <v>DSS-SERIES</v>
          </cell>
        </row>
        <row r="1195">
          <cell r="A1195">
            <v>32111</v>
          </cell>
          <cell r="B1195" t="str">
            <v>DUALLY XL FLOOD</v>
          </cell>
          <cell r="C1195">
            <v>219.98999999999998</v>
          </cell>
          <cell r="D1195">
            <v>64.864639999999994</v>
          </cell>
          <cell r="E1195">
            <v>12.972928</v>
          </cell>
          <cell r="F1195">
            <v>77.83756799999999</v>
          </cell>
          <cell r="G1195" t="str">
            <v>DXL-SERIES</v>
          </cell>
        </row>
        <row r="1196">
          <cell r="A1196">
            <v>321113</v>
          </cell>
          <cell r="B1196" t="str">
            <v>DUALLY XL PRO FLOOD</v>
          </cell>
          <cell r="C1196">
            <v>283.49</v>
          </cell>
          <cell r="D1196">
            <v>58.588039999999999</v>
          </cell>
          <cell r="E1196">
            <v>11.717608</v>
          </cell>
          <cell r="F1196">
            <v>70.305648000000005</v>
          </cell>
          <cell r="G1196" t="str">
            <v>DXL-SERIES</v>
          </cell>
        </row>
        <row r="1197">
          <cell r="A1197">
            <v>32121</v>
          </cell>
          <cell r="B1197" t="str">
            <v>DUALLY XL SPOT</v>
          </cell>
          <cell r="C1197">
            <v>219.98999999999998</v>
          </cell>
          <cell r="D1197">
            <v>68.203040000000001</v>
          </cell>
          <cell r="E1197">
            <v>13.640608</v>
          </cell>
          <cell r="F1197">
            <v>81.843648000000002</v>
          </cell>
          <cell r="G1197" t="str">
            <v>DXL-SERIES</v>
          </cell>
        </row>
        <row r="1198">
          <cell r="A1198">
            <v>321213</v>
          </cell>
          <cell r="B1198" t="str">
            <v>DUALLY XL PRO SPOT</v>
          </cell>
          <cell r="C1198">
            <v>283.49</v>
          </cell>
          <cell r="D1198">
            <v>61.815359999999998</v>
          </cell>
          <cell r="E1198">
            <v>12.363072000000001</v>
          </cell>
          <cell r="F1198">
            <v>74.178432000000001</v>
          </cell>
          <cell r="G1198" t="str">
            <v>DXL-SERIES</v>
          </cell>
        </row>
        <row r="1199">
          <cell r="A1199">
            <v>32131</v>
          </cell>
          <cell r="B1199" t="str">
            <v>DUALLY XL DIFFUSED</v>
          </cell>
          <cell r="C1199">
            <v>219.98999999999998</v>
          </cell>
          <cell r="D1199">
            <v>65.390640000000005</v>
          </cell>
          <cell r="E1199">
            <v>13.078128000000001</v>
          </cell>
          <cell r="F1199">
            <v>78.468768000000011</v>
          </cell>
          <cell r="G1199" t="str">
            <v>DXL-SERIES</v>
          </cell>
        </row>
        <row r="1200">
          <cell r="A1200">
            <v>321313</v>
          </cell>
          <cell r="B1200" t="str">
            <v>DUALLY XL PRO DIFFUSED</v>
          </cell>
          <cell r="C1200">
            <v>283.49</v>
          </cell>
          <cell r="D1200">
            <v>58.490450000000003</v>
          </cell>
          <cell r="E1200">
            <v>11.698090000000001</v>
          </cell>
          <cell r="F1200">
            <v>70.188540000000003</v>
          </cell>
          <cell r="G1200" t="str">
            <v>DXL-SERIES</v>
          </cell>
        </row>
        <row r="1201">
          <cell r="A1201">
            <v>32141</v>
          </cell>
          <cell r="B1201" t="str">
            <v>D2 XL HYPERSPOT</v>
          </cell>
          <cell r="C1201">
            <v>299.99</v>
          </cell>
          <cell r="D1201">
            <v>66.551029999999997</v>
          </cell>
          <cell r="E1201">
            <v>13.310206000000001</v>
          </cell>
          <cell r="F1201">
            <v>79.861235999999991</v>
          </cell>
          <cell r="G1201" t="str">
            <v>DXL-SERIES</v>
          </cell>
        </row>
        <row r="1202">
          <cell r="A1202">
            <v>321413</v>
          </cell>
          <cell r="B1202" t="str">
            <v>DUALLY XL HYPERSPOT</v>
          </cell>
          <cell r="C1202">
            <v>314.99</v>
          </cell>
          <cell r="D1202">
            <v>59.726790000000001</v>
          </cell>
          <cell r="E1202">
            <v>11.945358000000001</v>
          </cell>
          <cell r="F1202">
            <v>71.672148000000007</v>
          </cell>
          <cell r="G1202" t="str">
            <v>DXL-SERIES</v>
          </cell>
        </row>
        <row r="1203">
          <cell r="A1203">
            <v>321513</v>
          </cell>
          <cell r="B1203" t="str">
            <v>D-XL SAE FOG LIGHT /2</v>
          </cell>
          <cell r="C1203">
            <v>493.99</v>
          </cell>
          <cell r="D1203">
            <v>108.04047</v>
          </cell>
          <cell r="E1203">
            <v>21.608094000000001</v>
          </cell>
          <cell r="F1203">
            <v>129.64856399999999</v>
          </cell>
          <cell r="G1203" t="str">
            <v>DXL-SERIES</v>
          </cell>
        </row>
        <row r="1204">
          <cell r="A1204">
            <v>321514</v>
          </cell>
          <cell r="B1204" t="str">
            <v>D-XL SAE FOG SELECTIVE YLW /2</v>
          </cell>
          <cell r="C1204">
            <v>493.99</v>
          </cell>
          <cell r="D1204">
            <v>110.78989000000001</v>
          </cell>
          <cell r="E1204">
            <v>22.157978000000004</v>
          </cell>
          <cell r="F1204">
            <v>132.94786800000003</v>
          </cell>
          <cell r="G1204" t="str">
            <v>DXL-SERIES</v>
          </cell>
        </row>
        <row r="1205">
          <cell r="A1205">
            <v>32161</v>
          </cell>
          <cell r="B1205" t="str">
            <v>D2 XL DRIVING</v>
          </cell>
          <cell r="C1205">
            <v>299.99</v>
          </cell>
          <cell r="D1205">
            <v>63.016730000000003</v>
          </cell>
          <cell r="E1205">
            <v>12.603346000000002</v>
          </cell>
          <cell r="F1205">
            <v>75.620076000000012</v>
          </cell>
          <cell r="G1205" t="str">
            <v>DXL-SERIES</v>
          </cell>
        </row>
        <row r="1206">
          <cell r="A1206">
            <v>321613</v>
          </cell>
          <cell r="B1206" t="str">
            <v>DUALLY XL PRO DRIVING</v>
          </cell>
          <cell r="C1206">
            <v>356.99</v>
          </cell>
          <cell r="D1206">
            <v>56.357660000000003</v>
          </cell>
          <cell r="E1206">
            <v>11.271532000000001</v>
          </cell>
          <cell r="F1206">
            <v>67.629192000000003</v>
          </cell>
          <cell r="G1206" t="str">
            <v>DXL-SERIES</v>
          </cell>
        </row>
        <row r="1207">
          <cell r="A1207">
            <v>32171</v>
          </cell>
          <cell r="B1207" t="str">
            <v>D2 XL DIFFUSED</v>
          </cell>
          <cell r="C1207">
            <v>299.99</v>
          </cell>
          <cell r="D1207">
            <v>63.542729999999999</v>
          </cell>
          <cell r="E1207">
            <v>12.708546</v>
          </cell>
          <cell r="F1207">
            <v>76.251276000000004</v>
          </cell>
          <cell r="G1207" t="str">
            <v>DXL-SERIES</v>
          </cell>
        </row>
        <row r="1208">
          <cell r="A1208">
            <v>321713</v>
          </cell>
          <cell r="B1208" t="str">
            <v>DUALLY XL PRO SPECTER DIFFUSED</v>
          </cell>
          <cell r="C1208">
            <v>346.49</v>
          </cell>
          <cell r="D1208">
            <v>56.915109999999999</v>
          </cell>
          <cell r="E1208">
            <v>11.383022</v>
          </cell>
          <cell r="F1208">
            <v>68.298131999999995</v>
          </cell>
          <cell r="G1208" t="str">
            <v>DXL-SERIES</v>
          </cell>
        </row>
        <row r="1209">
          <cell r="A1209">
            <v>32201</v>
          </cell>
          <cell r="B1209" t="str">
            <v>RADIANCE POD XL WHT BACKLT /2</v>
          </cell>
          <cell r="C1209">
            <v>427.99</v>
          </cell>
          <cell r="D1209">
            <v>111.70042140400001</v>
          </cell>
          <cell r="E1209">
            <v>22.340084280800003</v>
          </cell>
          <cell r="F1209">
            <v>134.04050568480002</v>
          </cell>
          <cell r="G1209" t="str">
            <v>DXL-SERIES</v>
          </cell>
        </row>
        <row r="1210">
          <cell r="A1210">
            <v>32202</v>
          </cell>
          <cell r="B1210" t="str">
            <v>RADIANCE POD XL BLU BACKLT /2</v>
          </cell>
          <cell r="C1210">
            <v>427.99</v>
          </cell>
          <cell r="D1210">
            <v>111.70042140400001</v>
          </cell>
          <cell r="E1210">
            <v>22.340084280800003</v>
          </cell>
          <cell r="F1210">
            <v>134.04050568480002</v>
          </cell>
          <cell r="G1210" t="str">
            <v>DXL-SERIES</v>
          </cell>
        </row>
        <row r="1211">
          <cell r="A1211">
            <v>32203</v>
          </cell>
          <cell r="B1211" t="str">
            <v>RADIANCE POD XL RED BACKLT /2</v>
          </cell>
          <cell r="C1211">
            <v>427.99</v>
          </cell>
          <cell r="D1211">
            <v>110.784542492</v>
          </cell>
          <cell r="E1211">
            <v>22.1569084984</v>
          </cell>
          <cell r="F1211">
            <v>132.9414509904</v>
          </cell>
          <cell r="G1211" t="str">
            <v>DXL-SERIES</v>
          </cell>
        </row>
        <row r="1212">
          <cell r="A1212">
            <v>32204</v>
          </cell>
          <cell r="B1212" t="str">
            <v>RADIANCE D-XL GRN BACKLIGHT /2</v>
          </cell>
          <cell r="C1212">
            <v>367.99</v>
          </cell>
          <cell r="D1212">
            <v>22.684460000000001</v>
          </cell>
          <cell r="E1212">
            <v>4.5368920000000008</v>
          </cell>
          <cell r="F1212">
            <v>27.221352000000003</v>
          </cell>
          <cell r="G1212" t="str">
            <v>DXL-SERIES</v>
          </cell>
        </row>
        <row r="1213">
          <cell r="A1213">
            <v>32205</v>
          </cell>
          <cell r="B1213" t="str">
            <v>RADIANCE POD XL AMB BACKLT /2</v>
          </cell>
          <cell r="C1213">
            <v>427.99</v>
          </cell>
          <cell r="D1213">
            <v>111.73714380400001</v>
          </cell>
          <cell r="E1213">
            <v>22.347428760800003</v>
          </cell>
          <cell r="F1213">
            <v>134.08457256480003</v>
          </cell>
          <cell r="G1213" t="str">
            <v>DXL-SERIES</v>
          </cell>
        </row>
        <row r="1214">
          <cell r="A1214">
            <v>32211</v>
          </cell>
          <cell r="B1214" t="str">
            <v>DUALLY XL FLOOD /2</v>
          </cell>
          <cell r="C1214">
            <v>395.99</v>
          </cell>
          <cell r="D1214">
            <v>112.29263999999999</v>
          </cell>
          <cell r="E1214">
            <v>22.458528000000001</v>
          </cell>
          <cell r="F1214">
            <v>134.75116800000001</v>
          </cell>
          <cell r="G1214" t="str">
            <v>DXL-SERIES</v>
          </cell>
        </row>
        <row r="1215">
          <cell r="A1215">
            <v>32221</v>
          </cell>
          <cell r="B1215" t="str">
            <v>DUALLY XL SPOT /2</v>
          </cell>
          <cell r="C1215">
            <v>395.99</v>
          </cell>
          <cell r="D1215">
            <v>118.96944000000001</v>
          </cell>
          <cell r="E1215">
            <v>23.793888000000003</v>
          </cell>
          <cell r="F1215">
            <v>142.763328</v>
          </cell>
          <cell r="G1215" t="str">
            <v>DXL-SERIES</v>
          </cell>
        </row>
        <row r="1216">
          <cell r="A1216">
            <v>32231</v>
          </cell>
          <cell r="B1216" t="str">
            <v>DUALLY XL DIFFUSED /2</v>
          </cell>
          <cell r="C1216">
            <v>395.99</v>
          </cell>
          <cell r="D1216">
            <v>113.34464</v>
          </cell>
          <cell r="E1216">
            <v>22.668928000000001</v>
          </cell>
          <cell r="F1216">
            <v>136.01356799999999</v>
          </cell>
          <cell r="G1216" t="str">
            <v>DXL-SERIES</v>
          </cell>
        </row>
        <row r="1217">
          <cell r="A1217">
            <v>32241</v>
          </cell>
          <cell r="B1217" t="str">
            <v>D2 XL HYPERSPOT /2</v>
          </cell>
          <cell r="C1217">
            <v>539.99</v>
          </cell>
          <cell r="D1217">
            <v>118.0386</v>
          </cell>
          <cell r="E1217">
            <v>23.60772</v>
          </cell>
          <cell r="F1217">
            <v>141.64632</v>
          </cell>
          <cell r="G1217" t="str">
            <v>DXL-SERIES</v>
          </cell>
        </row>
        <row r="1218">
          <cell r="A1218">
            <v>32261</v>
          </cell>
          <cell r="B1218" t="str">
            <v>D2 XL DRIVING /2</v>
          </cell>
          <cell r="C1218">
            <v>539.99</v>
          </cell>
          <cell r="D1218">
            <v>110.97</v>
          </cell>
          <cell r="E1218">
            <v>22.194000000000003</v>
          </cell>
          <cell r="F1218">
            <v>133.16399999999999</v>
          </cell>
          <cell r="G1218" t="str">
            <v>DXL-SERIES</v>
          </cell>
        </row>
        <row r="1219">
          <cell r="A1219">
            <v>32271</v>
          </cell>
          <cell r="B1219" t="str">
            <v>D2 XL DIFFUSED /2</v>
          </cell>
          <cell r="C1219">
            <v>539.99</v>
          </cell>
          <cell r="D1219">
            <v>112.02200000000001</v>
          </cell>
          <cell r="E1219">
            <v>22.404400000000003</v>
          </cell>
          <cell r="F1219">
            <v>134.4264</v>
          </cell>
          <cell r="G1219" t="str">
            <v>DXL-SERIES</v>
          </cell>
        </row>
        <row r="1220">
          <cell r="A1220">
            <v>32311</v>
          </cell>
          <cell r="B1220" t="str">
            <v>MARINE DUALLY XL FLOOD</v>
          </cell>
          <cell r="C1220">
            <v>230.98999999999998</v>
          </cell>
          <cell r="D1220">
            <v>54.290930000000003</v>
          </cell>
          <cell r="E1220">
            <v>10.858186000000002</v>
          </cell>
          <cell r="F1220">
            <v>65.149116000000006</v>
          </cell>
          <cell r="G1220" t="str">
            <v>DXL-SERIES</v>
          </cell>
        </row>
        <row r="1221">
          <cell r="A1221">
            <v>323113</v>
          </cell>
          <cell r="B1221" t="str">
            <v>WHT DUALLY XL PRO FLOOD</v>
          </cell>
          <cell r="C1221">
            <v>242.98999999999998</v>
          </cell>
          <cell r="D1221">
            <v>60.501700000000007</v>
          </cell>
          <cell r="E1221">
            <v>12.100340000000003</v>
          </cell>
          <cell r="F1221">
            <v>72.602040000000017</v>
          </cell>
          <cell r="G1221" t="str">
            <v>DXL-SERIES</v>
          </cell>
        </row>
        <row r="1222">
          <cell r="A1222">
            <v>32321</v>
          </cell>
          <cell r="B1222" t="str">
            <v>MARINE DUALLY XL SPOT</v>
          </cell>
          <cell r="C1222">
            <v>230.98999999999998</v>
          </cell>
          <cell r="D1222">
            <v>57.629330000000003</v>
          </cell>
          <cell r="E1222">
            <v>11.525866000000001</v>
          </cell>
          <cell r="F1222">
            <v>69.155196000000004</v>
          </cell>
          <cell r="G1222" t="str">
            <v>DXL-SERIES</v>
          </cell>
        </row>
        <row r="1223">
          <cell r="A1223">
            <v>323213</v>
          </cell>
          <cell r="B1223" t="str">
            <v>WHT DUALLY XL PRO SPOT</v>
          </cell>
          <cell r="C1223">
            <v>242.98999999999998</v>
          </cell>
          <cell r="D1223">
            <v>63.729019999999998</v>
          </cell>
          <cell r="E1223">
            <v>12.745804</v>
          </cell>
          <cell r="F1223">
            <v>76.474823999999998</v>
          </cell>
          <cell r="G1223" t="str">
            <v>DXL-SERIES</v>
          </cell>
        </row>
        <row r="1224">
          <cell r="A1224">
            <v>32331</v>
          </cell>
          <cell r="B1224" t="str">
            <v>MARINE DUALLY XL DIFFUSED</v>
          </cell>
          <cell r="C1224">
            <v>230.98999999999998</v>
          </cell>
          <cell r="D1224">
            <v>54.816929999999999</v>
          </cell>
          <cell r="E1224">
            <v>10.963386</v>
          </cell>
          <cell r="F1224">
            <v>65.780315999999999</v>
          </cell>
          <cell r="G1224" t="str">
            <v>DXL-SERIES</v>
          </cell>
        </row>
        <row r="1225">
          <cell r="A1225">
            <v>323313</v>
          </cell>
          <cell r="B1225" t="str">
            <v>WHT DUALLY XL PRO DIFFUSED</v>
          </cell>
          <cell r="C1225">
            <v>242.98999999999998</v>
          </cell>
          <cell r="D1225">
            <v>61.059150000000002</v>
          </cell>
          <cell r="E1225">
            <v>12.211830000000001</v>
          </cell>
          <cell r="F1225">
            <v>73.270980000000009</v>
          </cell>
          <cell r="G1225" t="str">
            <v>DXL-SERIES</v>
          </cell>
        </row>
        <row r="1226">
          <cell r="A1226">
            <v>32361</v>
          </cell>
          <cell r="B1226" t="str">
            <v>MARINE D2 XL DRIVING</v>
          </cell>
          <cell r="C1226">
            <v>314.99</v>
          </cell>
          <cell r="D1226">
            <v>54.816020000000002</v>
          </cell>
          <cell r="E1226">
            <v>10.963204000000001</v>
          </cell>
          <cell r="F1226">
            <v>65.779223999999999</v>
          </cell>
          <cell r="G1226" t="str">
            <v>DXL-SERIES</v>
          </cell>
        </row>
        <row r="1227">
          <cell r="A1227">
            <v>323613</v>
          </cell>
          <cell r="B1227" t="str">
            <v>WHT DUALLY XL PRO DRIVING</v>
          </cell>
          <cell r="C1227">
            <v>330.99</v>
          </cell>
          <cell r="D1227">
            <v>58.271319999999996</v>
          </cell>
          <cell r="E1227">
            <v>11.654264</v>
          </cell>
          <cell r="F1227">
            <v>69.925584000000001</v>
          </cell>
          <cell r="G1227" t="str">
            <v>DXL-SERIES</v>
          </cell>
        </row>
        <row r="1228">
          <cell r="A1228">
            <v>32371</v>
          </cell>
          <cell r="B1228" t="str">
            <v>MARINE D2 XL DIFFUSED</v>
          </cell>
          <cell r="C1228">
            <v>314.99</v>
          </cell>
          <cell r="D1228">
            <v>55.342020000000005</v>
          </cell>
          <cell r="E1228">
            <v>11.068404000000001</v>
          </cell>
          <cell r="F1228">
            <v>66.410424000000006</v>
          </cell>
          <cell r="G1228" t="str">
            <v>DXL-SERIES</v>
          </cell>
        </row>
        <row r="1229">
          <cell r="A1229">
            <v>323713</v>
          </cell>
          <cell r="B1229" t="str">
            <v>WHT DUALLY XL PRO SP DIFFUSED</v>
          </cell>
          <cell r="C1229">
            <v>330.99</v>
          </cell>
          <cell r="D1229">
            <v>58.828770000000006</v>
          </cell>
          <cell r="E1229">
            <v>11.765754000000001</v>
          </cell>
          <cell r="F1229">
            <v>70.594524000000007</v>
          </cell>
          <cell r="G1229" t="str">
            <v>DXL-SERIES</v>
          </cell>
        </row>
        <row r="1230">
          <cell r="A1230">
            <v>32411</v>
          </cell>
          <cell r="B1230" t="str">
            <v>MARINE DUALLY XL FLOOD /2</v>
          </cell>
          <cell r="C1230">
            <v>415.99</v>
          </cell>
          <cell r="D1230">
            <v>102.35997</v>
          </cell>
          <cell r="E1230">
            <v>20.471994000000002</v>
          </cell>
          <cell r="F1230">
            <v>122.831964</v>
          </cell>
          <cell r="G1230" t="str">
            <v>DXL-SERIES</v>
          </cell>
        </row>
        <row r="1231">
          <cell r="A1231">
            <v>324113</v>
          </cell>
          <cell r="B1231" t="str">
            <v>WHT DUALLY XL PRO FLOOD /2</v>
          </cell>
          <cell r="C1231">
            <v>436.99</v>
          </cell>
          <cell r="D1231">
            <v>121.31377999999999</v>
          </cell>
          <cell r="E1231">
            <v>24.262756</v>
          </cell>
          <cell r="F1231">
            <v>145.576536</v>
          </cell>
          <cell r="G1231" t="str">
            <v>DXL-SERIES</v>
          </cell>
        </row>
        <row r="1232">
          <cell r="A1232">
            <v>32421</v>
          </cell>
          <cell r="B1232" t="str">
            <v>MARINE DUALLY XL SPOT /2</v>
          </cell>
          <cell r="C1232">
            <v>415.99</v>
          </cell>
          <cell r="D1232">
            <v>109.03676999999999</v>
          </cell>
          <cell r="E1232">
            <v>21.807354</v>
          </cell>
          <cell r="F1232">
            <v>130.84412399999999</v>
          </cell>
          <cell r="G1232" t="str">
            <v>DXL-SERIES</v>
          </cell>
        </row>
        <row r="1233">
          <cell r="A1233">
            <v>32431</v>
          </cell>
          <cell r="B1233" t="str">
            <v>MARINE DUALLY XL DIFFUSED /2</v>
          </cell>
          <cell r="C1233">
            <v>415.99</v>
          </cell>
          <cell r="D1233">
            <v>103.41197000000001</v>
          </cell>
          <cell r="E1233">
            <v>20.682394000000002</v>
          </cell>
          <cell r="F1233">
            <v>124.09436400000001</v>
          </cell>
          <cell r="G1233" t="str">
            <v>DXL-SERIES</v>
          </cell>
        </row>
        <row r="1234">
          <cell r="A1234">
            <v>324313</v>
          </cell>
          <cell r="B1234" t="str">
            <v>WHT DUALLY XL PRO DIFFUSED /2</v>
          </cell>
          <cell r="C1234">
            <v>436.99</v>
          </cell>
          <cell r="D1234">
            <v>116.45330000000001</v>
          </cell>
          <cell r="E1234">
            <v>23.290660000000003</v>
          </cell>
          <cell r="F1234">
            <v>139.74396000000002</v>
          </cell>
          <cell r="G1234" t="str">
            <v>DXL-SERIES</v>
          </cell>
        </row>
        <row r="1235">
          <cell r="A1235">
            <v>32461</v>
          </cell>
          <cell r="B1235" t="str">
            <v>MARINE D2 XL DRIVING /2</v>
          </cell>
          <cell r="C1235">
            <v>569.99</v>
          </cell>
          <cell r="D1235">
            <v>103.41032999999999</v>
          </cell>
          <cell r="E1235">
            <v>20.682065999999999</v>
          </cell>
          <cell r="F1235">
            <v>124.09239599999998</v>
          </cell>
          <cell r="G1235" t="str">
            <v>DXL-SERIES</v>
          </cell>
        </row>
        <row r="1236">
          <cell r="A1236">
            <v>324613</v>
          </cell>
          <cell r="B1236" t="str">
            <v>WHT DUALLY XL PRO DRIVING /2</v>
          </cell>
          <cell r="C1236">
            <v>598.99</v>
          </cell>
          <cell r="D1236">
            <v>116.85302</v>
          </cell>
          <cell r="E1236">
            <v>23.370604</v>
          </cell>
          <cell r="F1236">
            <v>140.223624</v>
          </cell>
          <cell r="G1236" t="str">
            <v>DXL-SERIES</v>
          </cell>
        </row>
        <row r="1237">
          <cell r="A1237">
            <v>32471</v>
          </cell>
          <cell r="B1237" t="str">
            <v>MARINE D2 XL DIFFUSED /2</v>
          </cell>
          <cell r="C1237">
            <v>569.99</v>
          </cell>
          <cell r="D1237">
            <v>104.46232999999999</v>
          </cell>
          <cell r="E1237">
            <v>20.892465999999999</v>
          </cell>
          <cell r="F1237">
            <v>125.35479599999999</v>
          </cell>
          <cell r="G1237" t="str">
            <v>DXL-SERIES</v>
          </cell>
        </row>
        <row r="1238">
          <cell r="A1238">
            <v>324713</v>
          </cell>
          <cell r="B1238" t="str">
            <v>WHT DUALLY XL PRO SP DIFF /2</v>
          </cell>
          <cell r="C1238">
            <v>598.99</v>
          </cell>
          <cell r="D1238">
            <v>117.96791999999999</v>
          </cell>
          <cell r="E1238">
            <v>23.593584</v>
          </cell>
          <cell r="F1238">
            <v>141.56150399999999</v>
          </cell>
          <cell r="G1238" t="str">
            <v>DXL-SERIES</v>
          </cell>
        </row>
        <row r="1239">
          <cell r="A1239" t="str">
            <v>C32141-001</v>
          </cell>
          <cell r="B1239" t="str">
            <v>D2 XL HYPERSPOT GRN</v>
          </cell>
          <cell r="C1239">
            <v>344.99</v>
          </cell>
          <cell r="D1239">
            <v>11.342230000000001</v>
          </cell>
          <cell r="E1239">
            <v>2.2684460000000004</v>
          </cell>
          <cell r="F1239">
            <v>13.610676000000002</v>
          </cell>
          <cell r="G1239" t="str">
            <v>DXL-SERIES</v>
          </cell>
        </row>
        <row r="1240">
          <cell r="A1240" t="str">
            <v>C32171-24V</v>
          </cell>
          <cell r="B1240" t="str">
            <v>D2 XL SPECTER DIFF-24V RELAY</v>
          </cell>
          <cell r="C1240">
            <v>299.99</v>
          </cell>
          <cell r="D1240">
            <v>84.407359999999997</v>
          </cell>
          <cell r="E1240">
            <v>16.881471999999999</v>
          </cell>
          <cell r="F1240">
            <v>101.288832</v>
          </cell>
          <cell r="G1240" t="str">
            <v>DXL-SERIES</v>
          </cell>
        </row>
        <row r="1241">
          <cell r="A1241" t="str">
            <v>C321713-24V</v>
          </cell>
          <cell r="B1241" t="str">
            <v>D2 XL PRO SPECTER DIFF-24V RELAY</v>
          </cell>
          <cell r="C1241">
            <v>314.99</v>
          </cell>
          <cell r="D1241">
            <v>55.352930000000001</v>
          </cell>
          <cell r="E1241">
            <v>11.070586</v>
          </cell>
          <cell r="F1241">
            <v>66.423516000000006</v>
          </cell>
          <cell r="G1241" t="str">
            <v>DXL-SERIES</v>
          </cell>
        </row>
        <row r="1242">
          <cell r="A1242" t="str">
            <v>C32211-24V</v>
          </cell>
          <cell r="B1242" t="str">
            <v>DUALLY XL FLOOD - SET/2</v>
          </cell>
          <cell r="C1242">
            <v>395.99</v>
          </cell>
          <cell r="D1242">
            <v>107.7225</v>
          </cell>
          <cell r="E1242">
            <v>21.544499999999999</v>
          </cell>
          <cell r="F1242">
            <v>129.267</v>
          </cell>
          <cell r="G1242" t="str">
            <v>DXL-SERIES</v>
          </cell>
        </row>
        <row r="1243">
          <cell r="A1243" t="str">
            <v>C322113-24V</v>
          </cell>
          <cell r="B1243" t="str">
            <v>DUALLY XL FLOOD - SET/2</v>
          </cell>
          <cell r="C1243">
            <v>415.99</v>
          </cell>
          <cell r="D1243">
            <v>106.82379999999999</v>
          </cell>
          <cell r="E1243">
            <v>21.36476</v>
          </cell>
          <cell r="F1243">
            <v>128.18856</v>
          </cell>
          <cell r="G1243" t="str">
            <v>DXL-SERIES</v>
          </cell>
        </row>
        <row r="1244">
          <cell r="A1244" t="str">
            <v>C32221-001</v>
          </cell>
          <cell r="B1244" t="str">
            <v>DUALLY XL COMBO - SET/2</v>
          </cell>
          <cell r="C1244">
            <v>455.39</v>
          </cell>
          <cell r="D1244">
            <v>101.58499999999999</v>
          </cell>
          <cell r="E1244">
            <v>20.317</v>
          </cell>
          <cell r="F1244">
            <v>121.90199999999999</v>
          </cell>
          <cell r="G1244" t="str">
            <v>DXL-SERIES</v>
          </cell>
        </row>
        <row r="1245">
          <cell r="A1245" t="str">
            <v>C32221-24V</v>
          </cell>
          <cell r="B1245" t="str">
            <v>DUALLY XL SPOT - SET/2</v>
          </cell>
          <cell r="C1245">
            <v>395.99</v>
          </cell>
          <cell r="D1245">
            <v>123.08591000000001</v>
          </cell>
          <cell r="E1245">
            <v>24.617182000000003</v>
          </cell>
          <cell r="F1245">
            <v>147.70309200000003</v>
          </cell>
          <cell r="G1245" t="str">
            <v>DXL-SERIES</v>
          </cell>
        </row>
        <row r="1246">
          <cell r="A1246" t="str">
            <v>C322213-001</v>
          </cell>
          <cell r="B1246" t="str">
            <v>DUALLY XL COMBO - SET/2</v>
          </cell>
          <cell r="C1246">
            <v>455.39</v>
          </cell>
          <cell r="D1246">
            <v>103.68848</v>
          </cell>
          <cell r="E1246">
            <v>20.737696</v>
          </cell>
          <cell r="F1246">
            <v>124.426176</v>
          </cell>
          <cell r="G1246" t="str">
            <v>DXL-SERIES</v>
          </cell>
        </row>
        <row r="1247">
          <cell r="A1247" t="str">
            <v>C322213-24V</v>
          </cell>
          <cell r="B1247" t="str">
            <v>DUALLY XL SPOT - SET/2</v>
          </cell>
          <cell r="C1247">
            <v>415.99</v>
          </cell>
          <cell r="D1247">
            <v>114.58853000000001</v>
          </cell>
          <cell r="E1247">
            <v>22.917706000000003</v>
          </cell>
          <cell r="F1247">
            <v>137.506236</v>
          </cell>
          <cell r="G1247" t="str">
            <v>DXL-SERIES</v>
          </cell>
        </row>
        <row r="1248">
          <cell r="A1248" t="str">
            <v>C32231-24V</v>
          </cell>
          <cell r="B1248" t="str">
            <v>DUALLY XL HYBRID DIFF - SET/2</v>
          </cell>
          <cell r="C1248">
            <v>395.99</v>
          </cell>
          <cell r="D1248">
            <v>116.67951000000001</v>
          </cell>
          <cell r="E1248">
            <v>23.335902000000004</v>
          </cell>
          <cell r="F1248">
            <v>140.01541200000003</v>
          </cell>
          <cell r="G1248" t="str">
            <v>DXL-SERIES</v>
          </cell>
        </row>
        <row r="1249">
          <cell r="A1249" t="str">
            <v>C322313-24V</v>
          </cell>
          <cell r="B1249" t="str">
            <v>DUALLY XL HYBRID DIFFUSED /2</v>
          </cell>
          <cell r="C1249">
            <v>415.99</v>
          </cell>
          <cell r="D1249">
            <v>108.58413999999999</v>
          </cell>
          <cell r="E1249">
            <v>21.716828</v>
          </cell>
          <cell r="F1249">
            <v>130.30096799999998</v>
          </cell>
          <cell r="G1249" t="str">
            <v>DXL-SERIES</v>
          </cell>
        </row>
        <row r="1250">
          <cell r="A1250" t="str">
            <v>C32261-24V</v>
          </cell>
          <cell r="B1250" t="str">
            <v>D2 XL DRIVING - SET/2</v>
          </cell>
          <cell r="C1250">
            <v>539.99</v>
          </cell>
          <cell r="D1250">
            <v>117.08911000000001</v>
          </cell>
          <cell r="E1250">
            <v>23.417822000000001</v>
          </cell>
          <cell r="F1250">
            <v>140.50693200000001</v>
          </cell>
          <cell r="G1250" t="str">
            <v>DXL-SERIES</v>
          </cell>
        </row>
        <row r="1251">
          <cell r="A1251" t="str">
            <v>C322613-24V</v>
          </cell>
          <cell r="B1251" t="str">
            <v>DUALLY XL DRIVING - SET/2</v>
          </cell>
          <cell r="C1251">
            <v>566.99</v>
          </cell>
          <cell r="D1251">
            <v>103.67312</v>
          </cell>
          <cell r="E1251">
            <v>20.734624</v>
          </cell>
          <cell r="F1251">
            <v>124.40774399999999</v>
          </cell>
          <cell r="G1251" t="str">
            <v>DXL-SERIES</v>
          </cell>
        </row>
        <row r="1252">
          <cell r="A1252" t="str">
            <v>C32271-001</v>
          </cell>
          <cell r="B1252" t="str">
            <v>D2 XL DIFFUSED /2 ACRYLIC BREATHER</v>
          </cell>
          <cell r="C1252">
            <v>539.99</v>
          </cell>
          <cell r="D1252">
            <v>86.673999999999992</v>
          </cell>
          <cell r="E1252">
            <v>17.334799999999998</v>
          </cell>
          <cell r="F1252">
            <v>104.00879999999999</v>
          </cell>
          <cell r="G1252" t="str">
            <v>DXL-SERIES</v>
          </cell>
        </row>
        <row r="1253">
          <cell r="A1253" t="str">
            <v>C32271-24V</v>
          </cell>
          <cell r="B1253" t="str">
            <v>D2 XL SPECTER DIFF - SET/2</v>
          </cell>
          <cell r="C1253">
            <v>539.99</v>
          </cell>
          <cell r="D1253">
            <v>2.0000000000000001E-4</v>
          </cell>
          <cell r="E1253">
            <v>4.0000000000000003E-5</v>
          </cell>
          <cell r="F1253">
            <v>2.4000000000000001E-4</v>
          </cell>
          <cell r="G1253" t="str">
            <v>DXL-SERIES</v>
          </cell>
        </row>
        <row r="1254">
          <cell r="A1254" t="str">
            <v>C322713-24V</v>
          </cell>
          <cell r="B1254" t="str">
            <v>DUALLY XL SPECTER DIFFUSED /2</v>
          </cell>
          <cell r="C1254">
            <v>566.99</v>
          </cell>
          <cell r="D1254">
            <v>104.78802</v>
          </cell>
          <cell r="E1254">
            <v>20.957604000000003</v>
          </cell>
          <cell r="F1254">
            <v>125.74562400000001</v>
          </cell>
          <cell r="G1254" t="str">
            <v>DXL-SERIES</v>
          </cell>
        </row>
        <row r="1255">
          <cell r="A1255" t="str">
            <v>C32461-001</v>
          </cell>
          <cell r="B1255" t="str">
            <v>M D2 XL DRIVING SET/2 W/PLUG</v>
          </cell>
          <cell r="C1255">
            <v>569.99</v>
          </cell>
          <cell r="D1255">
            <v>111.66473000000001</v>
          </cell>
          <cell r="E1255">
            <v>22.332946000000003</v>
          </cell>
          <cell r="F1255">
            <v>133.99767600000001</v>
          </cell>
          <cell r="G1255" t="str">
            <v>DXL-SERIES</v>
          </cell>
        </row>
        <row r="1256">
          <cell r="A1256" t="str">
            <v>C324613-001</v>
          </cell>
          <cell r="B1256" t="str">
            <v>M DUALLY XL DRIVING SET/2 W/PLUG</v>
          </cell>
          <cell r="C1256">
            <v>569.99</v>
          </cell>
          <cell r="D1256">
            <v>106.82865</v>
          </cell>
          <cell r="E1256">
            <v>21.365729999999999</v>
          </cell>
          <cell r="F1256">
            <v>128.19438</v>
          </cell>
          <cell r="G1256" t="str">
            <v>DXL-SERIES</v>
          </cell>
        </row>
        <row r="1257">
          <cell r="A1257" t="str">
            <v>E3013SL</v>
          </cell>
          <cell r="B1257" t="str">
            <v>RI600, RI1500, CW FLASHLIGHTS/2</v>
          </cell>
          <cell r="C1257">
            <v>99.22</v>
          </cell>
          <cell r="D1257">
            <v>61.199489999999997</v>
          </cell>
          <cell r="E1257">
            <v>6.1199490000000001</v>
          </cell>
          <cell r="F1257">
            <v>67.319439000000003</v>
          </cell>
          <cell r="G1257" t="str">
            <v>E-PARTS</v>
          </cell>
        </row>
        <row r="1258">
          <cell r="A1258" t="str">
            <v>E87101</v>
          </cell>
          <cell r="B1258" t="str">
            <v>EI 6 E-Series Flood No Logo</v>
          </cell>
          <cell r="C1258">
            <v>99.990000000000009</v>
          </cell>
          <cell r="D1258">
            <v>78.208159982783997</v>
          </cell>
          <cell r="E1258">
            <v>7.8208159982784</v>
          </cell>
          <cell r="F1258">
            <v>86.028975981062402</v>
          </cell>
          <cell r="G1258" t="str">
            <v>E-PARTS</v>
          </cell>
        </row>
        <row r="1259">
          <cell r="A1259" t="str">
            <v>E87102</v>
          </cell>
          <cell r="B1259" t="str">
            <v>EI 6 E-Series Spot No Logo</v>
          </cell>
          <cell r="C1259">
            <v>99.990000000000009</v>
          </cell>
          <cell r="D1259">
            <v>93.64555</v>
          </cell>
          <cell r="E1259">
            <v>9.3645550000000011</v>
          </cell>
          <cell r="F1259">
            <v>103.010105</v>
          </cell>
          <cell r="G1259" t="str">
            <v>E-PARTS</v>
          </cell>
        </row>
        <row r="1260">
          <cell r="A1260" t="str">
            <v>E87103</v>
          </cell>
          <cell r="B1260" t="str">
            <v>EI 6 E-Series Diffused No Logo</v>
          </cell>
          <cell r="C1260">
            <v>99.990000000000009</v>
          </cell>
          <cell r="D1260">
            <v>94.213459999999998</v>
          </cell>
          <cell r="E1260">
            <v>9.4213459999999998</v>
          </cell>
          <cell r="F1260">
            <v>103.634806</v>
          </cell>
          <cell r="G1260" t="str">
            <v>E-PARTS</v>
          </cell>
        </row>
        <row r="1261">
          <cell r="A1261">
            <v>10411</v>
          </cell>
          <cell r="B1261" t="str">
            <v>E-SERIES 4" FLOOD</v>
          </cell>
          <cell r="C1261">
            <v>234.98999999999998</v>
          </cell>
          <cell r="D1261">
            <v>70.00421</v>
          </cell>
          <cell r="E1261">
            <v>7.0004210000000002</v>
          </cell>
          <cell r="F1261">
            <v>77.004631000000003</v>
          </cell>
          <cell r="G1261" t="str">
            <v>E-SERIES</v>
          </cell>
        </row>
        <row r="1262">
          <cell r="A1262">
            <v>104112</v>
          </cell>
          <cell r="B1262" t="str">
            <v>E-SERIES 4" FLOOD</v>
          </cell>
          <cell r="C1262">
            <v>234.98999999999998</v>
          </cell>
          <cell r="D1262">
            <v>66.43413000000001</v>
          </cell>
          <cell r="E1262">
            <v>6.6434130000000016</v>
          </cell>
          <cell r="F1262">
            <v>73.077543000000006</v>
          </cell>
          <cell r="G1262" t="str">
            <v>E-SERIES</v>
          </cell>
        </row>
        <row r="1263">
          <cell r="A1263" t="str">
            <v>104112V</v>
          </cell>
          <cell r="B1263" t="str">
            <v>E-SERIES 4" FLOOD CMO</v>
          </cell>
          <cell r="C1263">
            <v>259.99</v>
          </cell>
          <cell r="D1263">
            <v>91.104260000000011</v>
          </cell>
          <cell r="E1263">
            <v>9.1104260000000021</v>
          </cell>
          <cell r="F1263">
            <v>100.21468600000001</v>
          </cell>
          <cell r="G1263" t="str">
            <v>E-SERIES</v>
          </cell>
        </row>
        <row r="1264">
          <cell r="A1264">
            <v>10412</v>
          </cell>
          <cell r="B1264" t="str">
            <v>E-SERIES 4" FLOOD AMB</v>
          </cell>
          <cell r="C1264">
            <v>234.98999999999998</v>
          </cell>
          <cell r="D1264">
            <v>72.338409999999996</v>
          </cell>
          <cell r="E1264">
            <v>7.233841</v>
          </cell>
          <cell r="F1264">
            <v>79.572250999999994</v>
          </cell>
          <cell r="G1264" t="str">
            <v>E-SERIES</v>
          </cell>
        </row>
        <row r="1265">
          <cell r="A1265">
            <v>104122</v>
          </cell>
          <cell r="B1265" t="str">
            <v>E-SERIES 4" FLOOD AMB</v>
          </cell>
          <cell r="C1265">
            <v>219.98999999999998</v>
          </cell>
          <cell r="D1265">
            <v>65.650500000000008</v>
          </cell>
          <cell r="E1265">
            <v>6.5650500000000012</v>
          </cell>
          <cell r="F1265">
            <v>72.215550000000007</v>
          </cell>
          <cell r="G1265" t="str">
            <v>E-SERIES</v>
          </cell>
        </row>
        <row r="1266">
          <cell r="A1266">
            <v>10421</v>
          </cell>
          <cell r="B1266" t="str">
            <v>E-SERIES 4" SPOT</v>
          </cell>
          <cell r="C1266">
            <v>234.98999999999998</v>
          </cell>
          <cell r="D1266">
            <v>70.220209999999994</v>
          </cell>
          <cell r="E1266">
            <v>7.0220209999999996</v>
          </cell>
          <cell r="F1266">
            <v>77.24223099999999</v>
          </cell>
          <cell r="G1266" t="str">
            <v>E-SERIES</v>
          </cell>
        </row>
        <row r="1267">
          <cell r="A1267">
            <v>104212</v>
          </cell>
          <cell r="B1267" t="str">
            <v>E-SERIES 4" SPOT</v>
          </cell>
          <cell r="C1267">
            <v>234.98999999999998</v>
          </cell>
          <cell r="D1267">
            <v>66.650130000000004</v>
          </cell>
          <cell r="E1267">
            <v>6.665013000000001</v>
          </cell>
          <cell r="F1267">
            <v>73.315143000000006</v>
          </cell>
          <cell r="G1267" t="str">
            <v>E-SERIES</v>
          </cell>
        </row>
        <row r="1268">
          <cell r="A1268" t="str">
            <v>104212BLK</v>
          </cell>
          <cell r="B1268" t="str">
            <v>E-SERIES 4" SPOT MIDNIGHT</v>
          </cell>
          <cell r="C1268">
            <v>234.98999999999998</v>
          </cell>
          <cell r="D1268">
            <v>66.971560000000011</v>
          </cell>
          <cell r="E1268">
            <v>6.6971560000000014</v>
          </cell>
          <cell r="F1268">
            <v>73.668716000000018</v>
          </cell>
          <cell r="G1268" t="str">
            <v>E-SERIES</v>
          </cell>
        </row>
        <row r="1269">
          <cell r="A1269" t="str">
            <v>104212EM</v>
          </cell>
          <cell r="B1269" t="str">
            <v>E-SERIES 4" SPOT E-MARK</v>
          </cell>
          <cell r="C1269">
            <v>234.98999999999998</v>
          </cell>
          <cell r="D1269">
            <v>74.91498</v>
          </cell>
          <cell r="E1269">
            <v>7.491498</v>
          </cell>
          <cell r="F1269">
            <v>82.406477999999993</v>
          </cell>
          <cell r="G1269" t="str">
            <v>E-SERIES</v>
          </cell>
        </row>
        <row r="1270">
          <cell r="A1270" t="str">
            <v>104212V</v>
          </cell>
          <cell r="B1270" t="str">
            <v>E-SERIES 4" SPOT CMO</v>
          </cell>
          <cell r="C1270">
            <v>259.99</v>
          </cell>
          <cell r="D1270">
            <v>91.320260000000005</v>
          </cell>
          <cell r="E1270">
            <v>9.1320260000000015</v>
          </cell>
          <cell r="F1270">
            <v>100.452286</v>
          </cell>
          <cell r="G1270" t="str">
            <v>E-SERIES</v>
          </cell>
        </row>
        <row r="1271">
          <cell r="A1271">
            <v>10422</v>
          </cell>
          <cell r="B1271" t="str">
            <v>E-SERIES 4" SPOT AMB</v>
          </cell>
          <cell r="C1271">
            <v>234.98999999999998</v>
          </cell>
          <cell r="D1271">
            <v>72.554410000000004</v>
          </cell>
          <cell r="E1271">
            <v>7.2554410000000011</v>
          </cell>
          <cell r="F1271">
            <v>79.809851000000009</v>
          </cell>
          <cell r="G1271" t="str">
            <v>E-SERIES</v>
          </cell>
        </row>
        <row r="1272">
          <cell r="A1272">
            <v>104222</v>
          </cell>
          <cell r="B1272" t="str">
            <v>E-SERIES 4" SPOT AMB</v>
          </cell>
          <cell r="C1272">
            <v>234.98999999999998</v>
          </cell>
          <cell r="D1272">
            <v>70.865189999999998</v>
          </cell>
          <cell r="E1272">
            <v>7.086519</v>
          </cell>
          <cell r="F1272">
            <v>77.951708999999994</v>
          </cell>
          <cell r="G1272" t="str">
            <v>E-SERIES</v>
          </cell>
        </row>
        <row r="1273">
          <cell r="A1273" t="str">
            <v>104312EM</v>
          </cell>
          <cell r="B1273" t="str">
            <v>E-SERIES 4" SPOT E-MARK /2</v>
          </cell>
          <cell r="C1273">
            <v>449.98999999999995</v>
          </cell>
          <cell r="D1273">
            <v>119.44112000000001</v>
          </cell>
          <cell r="E1273">
            <v>11.944112000000002</v>
          </cell>
          <cell r="F1273">
            <v>131.385232</v>
          </cell>
          <cell r="G1273" t="str">
            <v>E-SERIES</v>
          </cell>
        </row>
        <row r="1274">
          <cell r="A1274">
            <v>10433</v>
          </cell>
          <cell r="B1274" t="str">
            <v>E-SERIES IR 4" COMBO</v>
          </cell>
          <cell r="C1274">
            <v>481.25000000000006</v>
          </cell>
          <cell r="D1274">
            <v>109.82686</v>
          </cell>
          <cell r="E1274">
            <v>10.982686000000001</v>
          </cell>
          <cell r="F1274">
            <v>120.809546</v>
          </cell>
          <cell r="G1274" t="str">
            <v>E-SERIES</v>
          </cell>
        </row>
        <row r="1275">
          <cell r="A1275">
            <v>104392</v>
          </cell>
          <cell r="B1275" t="str">
            <v>E-SERIES IR 4" COMBO</v>
          </cell>
          <cell r="C1275">
            <v>379.99</v>
          </cell>
          <cell r="D1275">
            <v>93.791110000000003</v>
          </cell>
          <cell r="E1275">
            <v>9.379111</v>
          </cell>
          <cell r="F1275">
            <v>103.170221</v>
          </cell>
          <cell r="G1275" t="str">
            <v>E-SERIES</v>
          </cell>
        </row>
        <row r="1276">
          <cell r="A1276" t="str">
            <v>104392C</v>
          </cell>
          <cell r="B1276" t="str">
            <v>E-SERIES IR 4" COMBO CLR</v>
          </cell>
          <cell r="C1276">
            <v>352.49</v>
          </cell>
          <cell r="D1276">
            <v>80.873490000000004</v>
          </cell>
          <cell r="E1276">
            <v>8.0873490000000015</v>
          </cell>
          <cell r="F1276">
            <v>88.960839000000007</v>
          </cell>
          <cell r="G1276" t="str">
            <v>E-SERIES</v>
          </cell>
        </row>
        <row r="1277">
          <cell r="A1277" t="str">
            <v>104392D</v>
          </cell>
          <cell r="B1277" t="str">
            <v>E-SERIES IR 4" COMBO DIFF</v>
          </cell>
          <cell r="C1277">
            <v>352.49</v>
          </cell>
          <cell r="D1277">
            <v>81.435890000000001</v>
          </cell>
          <cell r="E1277">
            <v>8.1435890000000004</v>
          </cell>
          <cell r="F1277">
            <v>89.579479000000006</v>
          </cell>
          <cell r="G1277" t="str">
            <v>E-SERIES</v>
          </cell>
        </row>
        <row r="1278">
          <cell r="A1278">
            <v>10451</v>
          </cell>
          <cell r="B1278" t="str">
            <v>E-SERIES 4" DIFFUSED</v>
          </cell>
          <cell r="C1278">
            <v>234.98999999999998</v>
          </cell>
          <cell r="D1278">
            <v>70.090209999999999</v>
          </cell>
          <cell r="E1278">
            <v>7.0090210000000006</v>
          </cell>
          <cell r="F1278">
            <v>77.099231000000003</v>
          </cell>
          <cell r="G1278" t="str">
            <v>E-SERIES</v>
          </cell>
        </row>
        <row r="1279">
          <cell r="A1279">
            <v>104512</v>
          </cell>
          <cell r="B1279" t="str">
            <v>E-SERIES 4" DIFFUSED</v>
          </cell>
          <cell r="C1279">
            <v>234.98999999999998</v>
          </cell>
          <cell r="D1279">
            <v>66.996529999999993</v>
          </cell>
          <cell r="E1279">
            <v>6.6996529999999996</v>
          </cell>
          <cell r="F1279">
            <v>73.696182999999991</v>
          </cell>
          <cell r="G1279" t="str">
            <v>E-SERIES</v>
          </cell>
        </row>
        <row r="1280">
          <cell r="A1280" t="str">
            <v>104512V</v>
          </cell>
          <cell r="B1280" t="str">
            <v>E-SERIES 4" DIFFUSED CMO</v>
          </cell>
          <cell r="C1280">
            <v>259.99</v>
          </cell>
          <cell r="D1280">
            <v>91.666659999999993</v>
          </cell>
          <cell r="E1280">
            <v>9.1666659999999993</v>
          </cell>
          <cell r="F1280">
            <v>100.833326</v>
          </cell>
          <cell r="G1280" t="str">
            <v>E-SERIES</v>
          </cell>
        </row>
        <row r="1281">
          <cell r="A1281">
            <v>10611</v>
          </cell>
          <cell r="B1281" t="str">
            <v>E-SERIES 6" FLOOD</v>
          </cell>
          <cell r="C1281">
            <v>299.99</v>
          </cell>
          <cell r="D1281">
            <v>68.406810000000007</v>
          </cell>
          <cell r="E1281">
            <v>6.8406810000000009</v>
          </cell>
          <cell r="F1281">
            <v>75.247491000000011</v>
          </cell>
          <cell r="G1281" t="str">
            <v>E-SERIES</v>
          </cell>
        </row>
        <row r="1282">
          <cell r="A1282">
            <v>106112</v>
          </cell>
          <cell r="B1282" t="str">
            <v>E-SERIES 6" FLOOD</v>
          </cell>
          <cell r="C1282">
            <v>299.99</v>
          </cell>
          <cell r="D1282">
            <v>65.697770000000006</v>
          </cell>
          <cell r="E1282">
            <v>6.5697770000000011</v>
          </cell>
          <cell r="F1282">
            <v>72.267547000000008</v>
          </cell>
          <cell r="G1282" t="str">
            <v>E-SERIES</v>
          </cell>
        </row>
        <row r="1283">
          <cell r="A1283" t="str">
            <v>106112MIL</v>
          </cell>
          <cell r="B1283" t="str">
            <v>E-SERIES MIL461F 6" FLOOD</v>
          </cell>
          <cell r="C1283">
            <v>409.98999999999995</v>
          </cell>
          <cell r="D1283">
            <v>73.401510000000002</v>
          </cell>
          <cell r="E1283">
            <v>7.3401510000000005</v>
          </cell>
          <cell r="F1283">
            <v>80.741661000000008</v>
          </cell>
          <cell r="G1283" t="str">
            <v>E-SERIES</v>
          </cell>
        </row>
        <row r="1284">
          <cell r="A1284" t="str">
            <v>106112V</v>
          </cell>
          <cell r="B1284" t="str">
            <v>E-SERIES 6" FLOOD CMO</v>
          </cell>
          <cell r="C1284">
            <v>329.99</v>
          </cell>
          <cell r="D1284">
            <v>71.963000000000008</v>
          </cell>
          <cell r="E1284">
            <v>7.1963000000000008</v>
          </cell>
          <cell r="F1284">
            <v>79.159300000000002</v>
          </cell>
          <cell r="G1284" t="str">
            <v>E-SERIES</v>
          </cell>
        </row>
        <row r="1285">
          <cell r="A1285">
            <v>10612</v>
          </cell>
          <cell r="B1285" t="str">
            <v>E-SERIES 6" FLOOD AMB</v>
          </cell>
          <cell r="C1285">
            <v>299.99</v>
          </cell>
          <cell r="D1285">
            <v>73.525829999999999</v>
          </cell>
          <cell r="E1285">
            <v>7.3525830000000001</v>
          </cell>
          <cell r="F1285">
            <v>80.878412999999995</v>
          </cell>
          <cell r="G1285" t="str">
            <v>E-SERIES</v>
          </cell>
        </row>
        <row r="1286">
          <cell r="A1286">
            <v>106122</v>
          </cell>
          <cell r="B1286" t="str">
            <v>E-SERIES 6" FLOOD AMB</v>
          </cell>
          <cell r="C1286">
            <v>299.99</v>
          </cell>
          <cell r="D1286">
            <v>71.420029999999997</v>
          </cell>
          <cell r="E1286">
            <v>7.1420029999999999</v>
          </cell>
          <cell r="F1286">
            <v>78.562033</v>
          </cell>
          <cell r="G1286" t="str">
            <v>E-SERIES</v>
          </cell>
        </row>
        <row r="1287">
          <cell r="A1287">
            <v>10621</v>
          </cell>
          <cell r="B1287" t="str">
            <v>E-SERIES 6" SPOT</v>
          </cell>
          <cell r="C1287">
            <v>299.99</v>
          </cell>
          <cell r="D1287">
            <v>71.190870000000004</v>
          </cell>
          <cell r="E1287">
            <v>7.1190870000000004</v>
          </cell>
          <cell r="F1287">
            <v>78.309956999999997</v>
          </cell>
          <cell r="G1287" t="str">
            <v>E-SERIES</v>
          </cell>
        </row>
        <row r="1288">
          <cell r="A1288">
            <v>106212</v>
          </cell>
          <cell r="B1288" t="str">
            <v>E SERIES 6" SPOT</v>
          </cell>
          <cell r="C1288">
            <v>299.99</v>
          </cell>
          <cell r="D1288">
            <v>65.96669</v>
          </cell>
          <cell r="E1288">
            <v>6.5966690000000003</v>
          </cell>
          <cell r="F1288">
            <v>72.563359000000005</v>
          </cell>
          <cell r="G1288" t="str">
            <v>E-SERIES</v>
          </cell>
        </row>
        <row r="1289">
          <cell r="A1289" t="str">
            <v>106212BLK</v>
          </cell>
          <cell r="B1289" t="str">
            <v>E-SERIES 6" SPOT MIDNIGHT</v>
          </cell>
          <cell r="C1289">
            <v>299.99</v>
          </cell>
          <cell r="D1289">
            <v>71.062049999999999</v>
          </cell>
          <cell r="E1289">
            <v>7.1062050000000001</v>
          </cell>
          <cell r="F1289">
            <v>78.168255000000002</v>
          </cell>
          <cell r="G1289" t="str">
            <v>E-SERIES</v>
          </cell>
        </row>
        <row r="1290">
          <cell r="A1290" t="str">
            <v>106212EM</v>
          </cell>
          <cell r="B1290" t="str">
            <v>E-SERIES 6" SPOT E-MARK</v>
          </cell>
          <cell r="C1290">
            <v>299.99</v>
          </cell>
          <cell r="D1290">
            <v>75.951049999999995</v>
          </cell>
          <cell r="E1290">
            <v>7.5951050000000002</v>
          </cell>
          <cell r="F1290">
            <v>83.546154999999999</v>
          </cell>
          <cell r="G1290" t="str">
            <v>E-SERIES</v>
          </cell>
        </row>
        <row r="1291">
          <cell r="A1291" t="str">
            <v>106212MIL</v>
          </cell>
          <cell r="B1291" t="str">
            <v>E-SERIES MIL461F 6" SPOT</v>
          </cell>
          <cell r="C1291">
            <v>409.98999999999995</v>
          </cell>
          <cell r="D1291">
            <v>73.670429999999996</v>
          </cell>
          <cell r="E1291">
            <v>7.3670429999999998</v>
          </cell>
          <cell r="F1291">
            <v>81.037472999999991</v>
          </cell>
          <cell r="G1291" t="str">
            <v>E-SERIES</v>
          </cell>
        </row>
        <row r="1292">
          <cell r="A1292" t="str">
            <v>106212V</v>
          </cell>
          <cell r="B1292" t="str">
            <v>E-SERIES 6" SPOT CMO</v>
          </cell>
          <cell r="C1292">
            <v>329.99</v>
          </cell>
          <cell r="D1292">
            <v>72.231920000000002</v>
          </cell>
          <cell r="E1292">
            <v>7.2231920000000009</v>
          </cell>
          <cell r="F1292">
            <v>79.455112</v>
          </cell>
          <cell r="G1292" t="str">
            <v>E-SERIES</v>
          </cell>
        </row>
        <row r="1293">
          <cell r="A1293">
            <v>10622</v>
          </cell>
          <cell r="B1293" t="str">
            <v>E-SERIES 6" SPOT AMB</v>
          </cell>
          <cell r="C1293">
            <v>299.99</v>
          </cell>
          <cell r="D1293">
            <v>73.794750000000008</v>
          </cell>
          <cell r="E1293">
            <v>7.3794750000000011</v>
          </cell>
          <cell r="F1293">
            <v>81.174225000000007</v>
          </cell>
          <cell r="G1293" t="str">
            <v>E-SERIES</v>
          </cell>
        </row>
        <row r="1294">
          <cell r="A1294">
            <v>106222</v>
          </cell>
          <cell r="B1294" t="str">
            <v>E-SERIES 6" SPOT AMB</v>
          </cell>
          <cell r="C1294">
            <v>299.99</v>
          </cell>
          <cell r="D1294">
            <v>68.986490000000003</v>
          </cell>
          <cell r="E1294">
            <v>6.8986490000000007</v>
          </cell>
          <cell r="F1294">
            <v>75.885139000000009</v>
          </cell>
          <cell r="G1294" t="str">
            <v>E-SERIES</v>
          </cell>
        </row>
        <row r="1295">
          <cell r="A1295">
            <v>106223</v>
          </cell>
          <cell r="B1295" t="str">
            <v>E-SERIES 6" SPOT AMB</v>
          </cell>
          <cell r="C1295">
            <v>314.99</v>
          </cell>
          <cell r="D1295">
            <v>73.292950000000005</v>
          </cell>
          <cell r="E1295">
            <v>7.329295000000001</v>
          </cell>
          <cell r="F1295">
            <v>80.622245000000007</v>
          </cell>
          <cell r="G1295" t="str">
            <v>E-SERIES</v>
          </cell>
        </row>
        <row r="1296">
          <cell r="A1296">
            <v>10631</v>
          </cell>
          <cell r="B1296" t="str">
            <v>E-SERIES 6" COMBO</v>
          </cell>
          <cell r="C1296">
            <v>299.99</v>
          </cell>
          <cell r="D1296">
            <v>71.011589999999998</v>
          </cell>
          <cell r="E1296">
            <v>7.101159</v>
          </cell>
          <cell r="F1296">
            <v>78.112748999999994</v>
          </cell>
          <cell r="G1296" t="str">
            <v>E-SERIES</v>
          </cell>
        </row>
        <row r="1297">
          <cell r="A1297">
            <v>106312</v>
          </cell>
          <cell r="B1297" t="str">
            <v>E-SERIES 6" SPOT/FLOOD COMBO</v>
          </cell>
          <cell r="C1297">
            <v>299.99</v>
          </cell>
          <cell r="D1297">
            <v>65.787410000000008</v>
          </cell>
          <cell r="E1297">
            <v>6.5787410000000008</v>
          </cell>
          <cell r="F1297">
            <v>72.366151000000002</v>
          </cell>
          <cell r="G1297" t="str">
            <v>E-SERIES</v>
          </cell>
        </row>
        <row r="1298">
          <cell r="A1298" t="str">
            <v>106312EM</v>
          </cell>
          <cell r="B1298" t="str">
            <v>E-SERIES 6" SPOT E-MARK /2</v>
          </cell>
          <cell r="C1298">
            <v>569.99</v>
          </cell>
          <cell r="D1298">
            <v>120.80846</v>
          </cell>
          <cell r="E1298">
            <v>12.080846000000001</v>
          </cell>
          <cell r="F1298">
            <v>132.889306</v>
          </cell>
          <cell r="G1298" t="str">
            <v>E-SERIES</v>
          </cell>
        </row>
        <row r="1299">
          <cell r="A1299" t="str">
            <v>106312MIL</v>
          </cell>
          <cell r="B1299" t="str">
            <v>E-SERIES MIL461F 6" COMBO</v>
          </cell>
          <cell r="C1299">
            <v>409.98999999999995</v>
          </cell>
          <cell r="D1299">
            <v>73.491150000000005</v>
          </cell>
          <cell r="E1299">
            <v>7.3491150000000012</v>
          </cell>
          <cell r="F1299">
            <v>80.840265000000002</v>
          </cell>
          <cell r="G1299" t="str">
            <v>E-SERIES</v>
          </cell>
        </row>
        <row r="1300">
          <cell r="A1300" t="str">
            <v>106312V</v>
          </cell>
          <cell r="B1300" t="str">
            <v>E-SERIES 6" COMBO CMO</v>
          </cell>
          <cell r="C1300">
            <v>329.99</v>
          </cell>
          <cell r="D1300">
            <v>72.052639999999997</v>
          </cell>
          <cell r="E1300">
            <v>7.2052639999999997</v>
          </cell>
          <cell r="F1300">
            <v>79.257903999999996</v>
          </cell>
          <cell r="G1300" t="str">
            <v>E-SERIES</v>
          </cell>
        </row>
        <row r="1301">
          <cell r="A1301">
            <v>10632</v>
          </cell>
          <cell r="B1301" t="str">
            <v>E-SERIES 6" SPOT/ FLOOD AMB</v>
          </cell>
          <cell r="C1301">
            <v>299.99</v>
          </cell>
          <cell r="D1301">
            <v>73.615470000000002</v>
          </cell>
          <cell r="E1301">
            <v>7.3615470000000007</v>
          </cell>
          <cell r="F1301">
            <v>80.977017000000004</v>
          </cell>
          <cell r="G1301" t="str">
            <v>E-SERIES</v>
          </cell>
        </row>
        <row r="1302">
          <cell r="A1302">
            <v>106322</v>
          </cell>
          <cell r="B1302" t="str">
            <v>E-SERIES 6" SPOT/FLOOD AMB</v>
          </cell>
          <cell r="C1302">
            <v>299.99</v>
          </cell>
          <cell r="D1302">
            <v>64.155389999999997</v>
          </cell>
          <cell r="E1302">
            <v>6.4155389999999999</v>
          </cell>
          <cell r="F1302">
            <v>70.570928999999992</v>
          </cell>
          <cell r="G1302" t="str">
            <v>E-SERIES</v>
          </cell>
        </row>
        <row r="1303">
          <cell r="A1303">
            <v>10651</v>
          </cell>
          <cell r="B1303" t="str">
            <v>E-SERIES 6" DIFFUSED</v>
          </cell>
          <cell r="C1303">
            <v>299.99</v>
          </cell>
          <cell r="D1303">
            <v>70.807149999999993</v>
          </cell>
          <cell r="E1303">
            <v>7.0807149999999996</v>
          </cell>
          <cell r="F1303">
            <v>77.887864999999991</v>
          </cell>
          <cell r="G1303" t="str">
            <v>E-SERIES</v>
          </cell>
        </row>
        <row r="1304">
          <cell r="A1304">
            <v>106512</v>
          </cell>
          <cell r="B1304" t="str">
            <v>E SERIES 6" DIFFUSED</v>
          </cell>
          <cell r="C1304">
            <v>299.99</v>
          </cell>
          <cell r="D1304">
            <v>66.23657</v>
          </cell>
          <cell r="E1304">
            <v>6.6236570000000006</v>
          </cell>
          <cell r="F1304">
            <v>72.860226999999995</v>
          </cell>
          <cell r="G1304" t="str">
            <v>E-SERIES</v>
          </cell>
        </row>
        <row r="1305">
          <cell r="A1305" t="str">
            <v>106512V</v>
          </cell>
          <cell r="B1305" t="str">
            <v>E-SERIES 6" DIFFUSED CMO</v>
          </cell>
          <cell r="C1305">
            <v>329.99</v>
          </cell>
          <cell r="D1305">
            <v>72.501800000000003</v>
          </cell>
          <cell r="E1305">
            <v>7.2501800000000003</v>
          </cell>
          <cell r="F1305">
            <v>79.751980000000003</v>
          </cell>
          <cell r="G1305" t="str">
            <v>E-SERIES</v>
          </cell>
        </row>
        <row r="1306">
          <cell r="A1306">
            <v>106513</v>
          </cell>
          <cell r="B1306" t="str">
            <v>E SERIES PRO 6" DIFFUSED</v>
          </cell>
          <cell r="C1306">
            <v>339.99</v>
          </cell>
          <cell r="D1306">
            <v>66.381149999999991</v>
          </cell>
          <cell r="E1306">
            <v>6.6381149999999991</v>
          </cell>
          <cell r="F1306">
            <v>73.01926499999999</v>
          </cell>
          <cell r="G1306" t="str">
            <v>E-SERIES</v>
          </cell>
        </row>
        <row r="1307">
          <cell r="A1307">
            <v>106612</v>
          </cell>
          <cell r="B1307" t="str">
            <v>E-SERIES SAE 6" DRIVING /2</v>
          </cell>
          <cell r="C1307">
            <v>664.99</v>
          </cell>
          <cell r="D1307">
            <v>146.51811999999998</v>
          </cell>
          <cell r="E1307">
            <v>14.651812</v>
          </cell>
          <cell r="F1307">
            <v>161.16993199999999</v>
          </cell>
          <cell r="G1307" t="str">
            <v>E-SERIES</v>
          </cell>
        </row>
        <row r="1308">
          <cell r="A1308">
            <v>106613</v>
          </cell>
          <cell r="B1308" t="str">
            <v>E-SERIES SAE 6" DRIVING /2</v>
          </cell>
          <cell r="C1308">
            <v>729.99</v>
          </cell>
          <cell r="D1308">
            <v>133.773</v>
          </cell>
          <cell r="E1308">
            <v>13.3773</v>
          </cell>
          <cell r="F1308">
            <v>147.15029999999999</v>
          </cell>
          <cell r="G1308" t="str">
            <v>E-SERIES</v>
          </cell>
        </row>
        <row r="1309">
          <cell r="A1309">
            <v>11011</v>
          </cell>
          <cell r="B1309" t="str">
            <v>E-SERIES 10" FLOOD</v>
          </cell>
          <cell r="C1309">
            <v>399.99</v>
          </cell>
          <cell r="D1309">
            <v>101.34237999999999</v>
          </cell>
          <cell r="E1309">
            <v>10.134238</v>
          </cell>
          <cell r="F1309">
            <v>111.47661799999999</v>
          </cell>
          <cell r="G1309" t="str">
            <v>E-SERIES</v>
          </cell>
        </row>
        <row r="1310">
          <cell r="A1310">
            <v>110112</v>
          </cell>
          <cell r="B1310" t="str">
            <v>E-SERIES 10" FLOOD</v>
          </cell>
          <cell r="C1310">
            <v>399.99</v>
          </cell>
          <cell r="D1310">
            <v>79.259410000000003</v>
          </cell>
          <cell r="E1310">
            <v>7.9259410000000008</v>
          </cell>
          <cell r="F1310">
            <v>87.185350999999997</v>
          </cell>
          <cell r="G1310" t="str">
            <v>E-SERIES</v>
          </cell>
        </row>
        <row r="1311">
          <cell r="A1311" t="str">
            <v>110112E</v>
          </cell>
          <cell r="B1311" t="str">
            <v>E-SERIES 10" FLOOD OH/HP</v>
          </cell>
          <cell r="C1311">
            <v>399.99</v>
          </cell>
          <cell r="D1311">
            <v>90.448049999999995</v>
          </cell>
          <cell r="E1311">
            <v>9.0448050000000002</v>
          </cell>
          <cell r="F1311">
            <v>99.492854999999992</v>
          </cell>
          <cell r="G1311" t="str">
            <v>E-SERIES</v>
          </cell>
        </row>
        <row r="1312">
          <cell r="A1312" t="str">
            <v>110112MIL</v>
          </cell>
          <cell r="B1312" t="str">
            <v>E-SERIES MIL461F 10" FLOOD</v>
          </cell>
          <cell r="C1312">
            <v>549.99</v>
          </cell>
          <cell r="D1312">
            <v>95.11793999999999</v>
          </cell>
          <cell r="E1312">
            <v>9.5117940000000001</v>
          </cell>
          <cell r="F1312">
            <v>104.62973399999998</v>
          </cell>
          <cell r="G1312" t="str">
            <v>E-SERIES</v>
          </cell>
        </row>
        <row r="1313">
          <cell r="A1313" t="str">
            <v>110112V</v>
          </cell>
          <cell r="B1313" t="str">
            <v>E-SERIES 10" FLOOD CMO</v>
          </cell>
          <cell r="C1313">
            <v>439.99</v>
          </cell>
          <cell r="D1313">
            <v>108.99887000000001</v>
          </cell>
          <cell r="E1313">
            <v>10.899887000000001</v>
          </cell>
          <cell r="F1313">
            <v>119.89875700000002</v>
          </cell>
          <cell r="G1313" t="str">
            <v>E-SERIES</v>
          </cell>
        </row>
        <row r="1314">
          <cell r="A1314">
            <v>11012</v>
          </cell>
          <cell r="B1314" t="str">
            <v>E-SERIES 10" FLOOD AMB</v>
          </cell>
          <cell r="C1314">
            <v>399.99</v>
          </cell>
          <cell r="D1314">
            <v>107.38322000000001</v>
          </cell>
          <cell r="E1314">
            <v>10.738322000000002</v>
          </cell>
          <cell r="F1314">
            <v>118.12154200000001</v>
          </cell>
          <cell r="G1314" t="str">
            <v>E-SERIES</v>
          </cell>
        </row>
        <row r="1315">
          <cell r="A1315">
            <v>110122</v>
          </cell>
          <cell r="B1315" t="str">
            <v>E-SERIES 10" FLOOD AMB</v>
          </cell>
          <cell r="C1315">
            <v>399.99</v>
          </cell>
          <cell r="D1315">
            <v>85.585170000000005</v>
          </cell>
          <cell r="E1315">
            <v>8.5585170000000002</v>
          </cell>
          <cell r="F1315">
            <v>94.143687</v>
          </cell>
          <cell r="G1315" t="str">
            <v>E-SERIES</v>
          </cell>
        </row>
        <row r="1316">
          <cell r="A1316" t="str">
            <v>110122E</v>
          </cell>
          <cell r="B1316" t="str">
            <v>E-SERIES 10" FLOOD OH/HP AMB</v>
          </cell>
          <cell r="C1316">
            <v>399.99</v>
          </cell>
          <cell r="D1316">
            <v>95.446870000000004</v>
          </cell>
          <cell r="E1316">
            <v>9.5446870000000015</v>
          </cell>
          <cell r="F1316">
            <v>104.991557</v>
          </cell>
          <cell r="G1316" t="str">
            <v>E-SERIES</v>
          </cell>
        </row>
        <row r="1317">
          <cell r="A1317">
            <v>110123</v>
          </cell>
          <cell r="B1317" t="str">
            <v>E-SERIES 10" FLOOD AMB</v>
          </cell>
          <cell r="C1317">
            <v>399.99</v>
          </cell>
          <cell r="D1317">
            <v>85.470349999999996</v>
          </cell>
          <cell r="E1317">
            <v>8.5470349999999993</v>
          </cell>
          <cell r="F1317">
            <v>94.01738499999999</v>
          </cell>
          <cell r="G1317" t="str">
            <v>E-SERIES</v>
          </cell>
        </row>
        <row r="1318">
          <cell r="A1318">
            <v>11021</v>
          </cell>
          <cell r="B1318" t="str">
            <v>E-SERIES 10" SPOT</v>
          </cell>
          <cell r="C1318">
            <v>399.99</v>
          </cell>
          <cell r="D1318">
            <v>101.79057999999999</v>
          </cell>
          <cell r="E1318">
            <v>10.179057999999999</v>
          </cell>
          <cell r="F1318">
            <v>111.96963799999999</v>
          </cell>
          <cell r="G1318" t="str">
            <v>E-SERIES</v>
          </cell>
        </row>
        <row r="1319">
          <cell r="A1319">
            <v>110212</v>
          </cell>
          <cell r="B1319" t="str">
            <v>E-SERIES 10" SPOT</v>
          </cell>
          <cell r="C1319">
            <v>399.99</v>
          </cell>
          <cell r="D1319">
            <v>79.707610000000003</v>
          </cell>
          <cell r="E1319">
            <v>7.9707610000000004</v>
          </cell>
          <cell r="F1319">
            <v>87.678370999999999</v>
          </cell>
          <cell r="G1319" t="str">
            <v>E-SERIES</v>
          </cell>
        </row>
        <row r="1320">
          <cell r="A1320" t="str">
            <v>110212BLK</v>
          </cell>
          <cell r="B1320" t="str">
            <v>E-SERIES 10" SPOT MIDNIGHT</v>
          </cell>
          <cell r="C1320">
            <v>399.99</v>
          </cell>
          <cell r="D1320">
            <v>87.834490000000002</v>
          </cell>
          <cell r="E1320">
            <v>8.783449000000001</v>
          </cell>
          <cell r="F1320">
            <v>96.617939000000007</v>
          </cell>
          <cell r="G1320" t="str">
            <v>E-SERIES</v>
          </cell>
        </row>
        <row r="1321">
          <cell r="A1321" t="str">
            <v>110212E</v>
          </cell>
          <cell r="B1321" t="str">
            <v>E-SERIES 10" SPOT OH/HP</v>
          </cell>
          <cell r="C1321">
            <v>399.99</v>
          </cell>
          <cell r="D1321">
            <v>89.569310000000002</v>
          </cell>
          <cell r="E1321">
            <v>8.9569310000000009</v>
          </cell>
          <cell r="F1321">
            <v>98.526240999999999</v>
          </cell>
          <cell r="G1321" t="str">
            <v>E-SERIES</v>
          </cell>
        </row>
        <row r="1322">
          <cell r="A1322" t="str">
            <v>110212MIL</v>
          </cell>
          <cell r="B1322" t="str">
            <v>E-SERIES MIL461F 10" SPOT</v>
          </cell>
          <cell r="C1322">
            <v>549.99</v>
          </cell>
          <cell r="D1322">
            <v>95.56613999999999</v>
          </cell>
          <cell r="E1322">
            <v>9.5566139999999997</v>
          </cell>
          <cell r="F1322">
            <v>105.12275399999999</v>
          </cell>
          <cell r="G1322" t="str">
            <v>E-SERIES</v>
          </cell>
        </row>
        <row r="1323">
          <cell r="A1323" t="str">
            <v>110212V</v>
          </cell>
          <cell r="B1323" t="str">
            <v>E-SERIES 10" SPOT CMO</v>
          </cell>
          <cell r="C1323">
            <v>439.99</v>
          </cell>
          <cell r="D1323">
            <v>109.44707000000001</v>
          </cell>
          <cell r="E1323">
            <v>10.944707000000001</v>
          </cell>
          <cell r="F1323">
            <v>120.39177700000002</v>
          </cell>
          <cell r="G1323" t="str">
            <v>E-SERIES</v>
          </cell>
        </row>
        <row r="1324">
          <cell r="A1324">
            <v>11022</v>
          </cell>
          <cell r="B1324" t="str">
            <v>E-SERIES 10" SPOT AMB</v>
          </cell>
          <cell r="C1324">
            <v>399.99</v>
          </cell>
          <cell r="D1324">
            <v>107.83142000000001</v>
          </cell>
          <cell r="E1324">
            <v>10.783142000000002</v>
          </cell>
          <cell r="F1324">
            <v>118.61456200000001</v>
          </cell>
          <cell r="G1324" t="str">
            <v>E-SERIES</v>
          </cell>
        </row>
        <row r="1325">
          <cell r="A1325">
            <v>110222</v>
          </cell>
          <cell r="B1325" t="str">
            <v>E-SERIES 10" SPOT AMB</v>
          </cell>
          <cell r="C1325">
            <v>399.99</v>
          </cell>
          <cell r="D1325">
            <v>86.033370000000005</v>
          </cell>
          <cell r="E1325">
            <v>8.6033370000000016</v>
          </cell>
          <cell r="F1325">
            <v>94.636707000000001</v>
          </cell>
          <cell r="G1325" t="str">
            <v>E-SERIES</v>
          </cell>
        </row>
        <row r="1326">
          <cell r="A1326" t="str">
            <v>110222E</v>
          </cell>
          <cell r="B1326" t="str">
            <v>E-SERIES 10" SPOT OH/HP AMB</v>
          </cell>
          <cell r="C1326">
            <v>399.99</v>
          </cell>
          <cell r="D1326">
            <v>106.50448</v>
          </cell>
          <cell r="E1326">
            <v>10.650448000000001</v>
          </cell>
          <cell r="F1326">
            <v>117.154928</v>
          </cell>
          <cell r="G1326" t="str">
            <v>E-SERIES</v>
          </cell>
        </row>
        <row r="1327">
          <cell r="A1327">
            <v>11031</v>
          </cell>
          <cell r="B1327" t="str">
            <v>E-SERIES 10" COMBO</v>
          </cell>
          <cell r="C1327">
            <v>399.99</v>
          </cell>
          <cell r="D1327">
            <v>101.61130000000001</v>
          </cell>
          <cell r="E1327">
            <v>10.161130000000002</v>
          </cell>
          <cell r="F1327">
            <v>111.77243000000001</v>
          </cell>
          <cell r="G1327" t="str">
            <v>E-SERIES</v>
          </cell>
        </row>
        <row r="1328">
          <cell r="A1328">
            <v>110312</v>
          </cell>
          <cell r="B1328" t="str">
            <v>E-SERIES 10" SPOT/FLOOD COMBO</v>
          </cell>
          <cell r="C1328">
            <v>399.99</v>
          </cell>
          <cell r="D1328">
            <v>79.528329999999997</v>
          </cell>
          <cell r="E1328">
            <v>7.952833</v>
          </cell>
          <cell r="F1328">
            <v>87.481162999999995</v>
          </cell>
          <cell r="G1328" t="str">
            <v>E-SERIES</v>
          </cell>
        </row>
        <row r="1329">
          <cell r="A1329" t="str">
            <v>110312E</v>
          </cell>
          <cell r="B1329" t="str">
            <v>E-SERIES 10" COMBO OH/HP</v>
          </cell>
          <cell r="C1329">
            <v>399.99</v>
          </cell>
          <cell r="D1329">
            <v>89.390029999999996</v>
          </cell>
          <cell r="E1329">
            <v>8.9390029999999996</v>
          </cell>
          <cell r="F1329">
            <v>98.329032999999995</v>
          </cell>
          <cell r="G1329" t="str">
            <v>E-SERIES</v>
          </cell>
        </row>
        <row r="1330">
          <cell r="A1330" t="str">
            <v>110312MIL</v>
          </cell>
          <cell r="B1330" t="str">
            <v>E-SERIES 10" COMBO MILF461F</v>
          </cell>
          <cell r="C1330">
            <v>549.99</v>
          </cell>
          <cell r="D1330">
            <v>95.386860000000013</v>
          </cell>
          <cell r="E1330">
            <v>9.538686000000002</v>
          </cell>
          <cell r="F1330">
            <v>104.92554600000001</v>
          </cell>
          <cell r="G1330" t="str">
            <v>E-SERIES</v>
          </cell>
        </row>
        <row r="1331">
          <cell r="A1331" t="str">
            <v>110312V</v>
          </cell>
          <cell r="B1331" t="str">
            <v>E-SERIES 10" COMBO CMO</v>
          </cell>
          <cell r="C1331">
            <v>439.99</v>
          </cell>
          <cell r="D1331">
            <v>119.8772</v>
          </cell>
          <cell r="E1331">
            <v>11.987720000000001</v>
          </cell>
          <cell r="F1331">
            <v>131.86492000000001</v>
          </cell>
          <cell r="G1331" t="str">
            <v>E-SERIES</v>
          </cell>
        </row>
        <row r="1332">
          <cell r="A1332">
            <v>11032</v>
          </cell>
          <cell r="B1332" t="str">
            <v>E-SERIES 10" COMBO AMB</v>
          </cell>
          <cell r="C1332">
            <v>399.99</v>
          </cell>
          <cell r="D1332">
            <v>107.65214</v>
          </cell>
          <cell r="E1332">
            <v>10.765214</v>
          </cell>
          <cell r="F1332">
            <v>118.417354</v>
          </cell>
          <cell r="G1332" t="str">
            <v>E-SERIES</v>
          </cell>
        </row>
        <row r="1333">
          <cell r="A1333">
            <v>110322</v>
          </cell>
          <cell r="B1333" t="str">
            <v>E-SERIES 10" COMBO AMB</v>
          </cell>
          <cell r="C1333">
            <v>453.18999999999994</v>
          </cell>
          <cell r="D1333">
            <v>79.039491024</v>
          </cell>
          <cell r="E1333">
            <v>7.9039491024000004</v>
          </cell>
          <cell r="F1333">
            <v>86.943440126400006</v>
          </cell>
          <cell r="G1333" t="str">
            <v>E-SERIES</v>
          </cell>
        </row>
        <row r="1334">
          <cell r="A1334" t="str">
            <v>110322E</v>
          </cell>
          <cell r="B1334" t="str">
            <v>E-SERIES 10" COMBO OH/HP AMB</v>
          </cell>
          <cell r="C1334">
            <v>399.99</v>
          </cell>
          <cell r="D1334">
            <v>95.715789999999998</v>
          </cell>
          <cell r="E1334">
            <v>9.5715789999999998</v>
          </cell>
          <cell r="F1334">
            <v>105.287369</v>
          </cell>
          <cell r="G1334" t="str">
            <v>E-SERIES</v>
          </cell>
        </row>
        <row r="1335">
          <cell r="A1335" t="str">
            <v>110412EM</v>
          </cell>
          <cell r="B1335" t="str">
            <v>E-SERIES 10" COMBO E-MARK /2</v>
          </cell>
          <cell r="C1335">
            <v>759.99</v>
          </cell>
          <cell r="D1335">
            <v>157.44200000000001</v>
          </cell>
          <cell r="E1335">
            <v>15.744200000000001</v>
          </cell>
          <cell r="F1335">
            <v>173.18620000000001</v>
          </cell>
          <cell r="G1335" t="str">
            <v>E-SERIES</v>
          </cell>
        </row>
        <row r="1336">
          <cell r="A1336">
            <v>110492</v>
          </cell>
          <cell r="B1336" t="str">
            <v>E-SERIES 10" IR/WHITE COMBO</v>
          </cell>
          <cell r="C1336">
            <v>629.99</v>
          </cell>
          <cell r="D1336">
            <v>128.61690999999999</v>
          </cell>
          <cell r="E1336">
            <v>12.861691</v>
          </cell>
          <cell r="F1336">
            <v>141.478601</v>
          </cell>
          <cell r="G1336" t="str">
            <v>E-SERIES</v>
          </cell>
        </row>
        <row r="1337">
          <cell r="A1337">
            <v>110512</v>
          </cell>
          <cell r="B1337" t="str">
            <v>E-SERIES 10" DIFFUSED</v>
          </cell>
          <cell r="C1337">
            <v>399.99</v>
          </cell>
          <cell r="D1337">
            <v>79.46687</v>
          </cell>
          <cell r="E1337">
            <v>7.9466870000000007</v>
          </cell>
          <cell r="F1337">
            <v>87.413556999999997</v>
          </cell>
          <cell r="G1337" t="str">
            <v>E-SERIES</v>
          </cell>
        </row>
        <row r="1338">
          <cell r="A1338" t="str">
            <v>110512V</v>
          </cell>
          <cell r="B1338" t="str">
            <v>E-SERIES 10" DIFFUSED CMO</v>
          </cell>
          <cell r="C1338">
            <v>439.99</v>
          </cell>
          <cell r="D1338">
            <v>109.20633000000001</v>
          </cell>
          <cell r="E1338">
            <v>10.920633000000002</v>
          </cell>
          <cell r="F1338">
            <v>120.12696300000002</v>
          </cell>
          <cell r="G1338" t="str">
            <v>E-SERIES</v>
          </cell>
        </row>
        <row r="1339">
          <cell r="A1339">
            <v>11631</v>
          </cell>
          <cell r="B1339" t="str">
            <v>E-SERIES 16" COMBO</v>
          </cell>
          <cell r="C1339">
            <v>549.99</v>
          </cell>
          <cell r="D1339">
            <v>163.10822000000002</v>
          </cell>
          <cell r="E1339">
            <v>16.310822000000002</v>
          </cell>
          <cell r="F1339">
            <v>179.41904200000002</v>
          </cell>
          <cell r="G1339" t="str">
            <v>E-SERIES</v>
          </cell>
        </row>
        <row r="1340">
          <cell r="A1340">
            <v>12011</v>
          </cell>
          <cell r="B1340" t="str">
            <v>E-SERIES 20" FLOOD</v>
          </cell>
          <cell r="C1340">
            <v>699.99</v>
          </cell>
          <cell r="D1340">
            <v>168.28459000000001</v>
          </cell>
          <cell r="E1340">
            <v>16.828459000000002</v>
          </cell>
          <cell r="F1340">
            <v>185.11304900000002</v>
          </cell>
          <cell r="G1340" t="str">
            <v>E-SERIES</v>
          </cell>
        </row>
        <row r="1341">
          <cell r="A1341">
            <v>120112</v>
          </cell>
          <cell r="B1341" t="str">
            <v>E-SERIES 20" FLOOD</v>
          </cell>
          <cell r="C1341">
            <v>699.99</v>
          </cell>
          <cell r="D1341">
            <v>169.94644</v>
          </cell>
          <cell r="E1341">
            <v>16.994644000000001</v>
          </cell>
          <cell r="F1341">
            <v>186.94108399999999</v>
          </cell>
          <cell r="G1341" t="str">
            <v>E-SERIES</v>
          </cell>
        </row>
        <row r="1342">
          <cell r="A1342">
            <v>12012</v>
          </cell>
          <cell r="B1342" t="str">
            <v>E-SERIES 20" FLOOD AMB</v>
          </cell>
          <cell r="C1342">
            <v>699.99</v>
          </cell>
          <cell r="D1342">
            <v>180.07363000000001</v>
          </cell>
          <cell r="E1342">
            <v>18.007363000000002</v>
          </cell>
          <cell r="F1342">
            <v>198.08099300000001</v>
          </cell>
          <cell r="G1342" t="str">
            <v>E-SERIES</v>
          </cell>
        </row>
        <row r="1343">
          <cell r="A1343">
            <v>120122</v>
          </cell>
          <cell r="B1343" t="str">
            <v>E-SERIES 20" FLOOD AMB</v>
          </cell>
          <cell r="C1343">
            <v>699.99</v>
          </cell>
          <cell r="D1343">
            <v>181.26051999999999</v>
          </cell>
          <cell r="E1343">
            <v>18.126051999999998</v>
          </cell>
          <cell r="F1343">
            <v>199.38657199999997</v>
          </cell>
          <cell r="G1343" t="str">
            <v>E-SERIES</v>
          </cell>
        </row>
        <row r="1344">
          <cell r="A1344">
            <v>120123</v>
          </cell>
          <cell r="B1344" t="str">
            <v>E-SERIES 20" FLOOD AMBER</v>
          </cell>
          <cell r="C1344">
            <v>699.99</v>
          </cell>
          <cell r="D1344">
            <v>189.42922000000002</v>
          </cell>
          <cell r="E1344">
            <v>18.942922000000003</v>
          </cell>
          <cell r="F1344">
            <v>208.37214200000003</v>
          </cell>
          <cell r="G1344" t="str">
            <v>E-SERIES</v>
          </cell>
        </row>
        <row r="1345">
          <cell r="A1345">
            <v>12021</v>
          </cell>
          <cell r="B1345" t="str">
            <v>E-SERIES 20" SPOT</v>
          </cell>
          <cell r="C1345">
            <v>699.99</v>
          </cell>
          <cell r="D1345">
            <v>169.36458999999999</v>
          </cell>
          <cell r="E1345">
            <v>16.936458999999999</v>
          </cell>
          <cell r="F1345">
            <v>186.30104899999998</v>
          </cell>
          <cell r="G1345" t="str">
            <v>E-SERIES</v>
          </cell>
        </row>
        <row r="1346">
          <cell r="A1346">
            <v>120212</v>
          </cell>
          <cell r="B1346" t="str">
            <v>E-SERIES 20" SPOT</v>
          </cell>
          <cell r="C1346">
            <v>699.99</v>
          </cell>
          <cell r="D1346">
            <v>171.02644000000001</v>
          </cell>
          <cell r="E1346">
            <v>17.102644000000002</v>
          </cell>
          <cell r="F1346">
            <v>188.12908400000001</v>
          </cell>
          <cell r="G1346" t="str">
            <v>E-SERIES</v>
          </cell>
        </row>
        <row r="1347">
          <cell r="A1347" t="str">
            <v>120212BLK</v>
          </cell>
          <cell r="B1347" t="str">
            <v>E-SERIES 20" SPOT MIDNIGHT</v>
          </cell>
          <cell r="C1347">
            <v>699.99</v>
          </cell>
          <cell r="D1347">
            <v>176.23612</v>
          </cell>
          <cell r="E1347">
            <v>17.623612000000001</v>
          </cell>
          <cell r="F1347">
            <v>193.85973200000001</v>
          </cell>
          <cell r="G1347" t="str">
            <v>E-SERIES</v>
          </cell>
        </row>
        <row r="1348">
          <cell r="A1348">
            <v>12022</v>
          </cell>
          <cell r="B1348" t="str">
            <v>E-SERIES 20" SPOT AMB</v>
          </cell>
          <cell r="C1348">
            <v>699.99</v>
          </cell>
          <cell r="D1348">
            <v>181.15362999999999</v>
          </cell>
          <cell r="E1348">
            <v>18.115362999999999</v>
          </cell>
          <cell r="F1348">
            <v>199.26899299999999</v>
          </cell>
          <cell r="G1348" t="str">
            <v>E-SERIES</v>
          </cell>
        </row>
        <row r="1349">
          <cell r="A1349">
            <v>12031</v>
          </cell>
          <cell r="B1349" t="str">
            <v>E-SERIES 20" COMBO</v>
          </cell>
          <cell r="C1349">
            <v>699.99</v>
          </cell>
          <cell r="D1349">
            <v>169.11619000000002</v>
          </cell>
          <cell r="E1349">
            <v>16.911619000000002</v>
          </cell>
          <cell r="F1349">
            <v>186.02780900000002</v>
          </cell>
          <cell r="G1349" t="str">
            <v>E-SERIES</v>
          </cell>
        </row>
        <row r="1350">
          <cell r="A1350">
            <v>120312</v>
          </cell>
          <cell r="B1350" t="str">
            <v>E-SERIES 20" SPOT/FLOOD COMBO</v>
          </cell>
          <cell r="C1350">
            <v>699.99</v>
          </cell>
          <cell r="D1350">
            <v>170.77804</v>
          </cell>
          <cell r="E1350">
            <v>17.077804</v>
          </cell>
          <cell r="F1350">
            <v>187.85584399999999</v>
          </cell>
          <cell r="G1350" t="str">
            <v>E-SERIES</v>
          </cell>
        </row>
        <row r="1351">
          <cell r="A1351" t="str">
            <v>120312AW</v>
          </cell>
          <cell r="B1351" t="str">
            <v>E-SERIES 20" COMBO A/W</v>
          </cell>
          <cell r="C1351">
            <v>749.99</v>
          </cell>
          <cell r="D1351">
            <v>232.06585000000001</v>
          </cell>
          <cell r="E1351">
            <v>23.206585000000004</v>
          </cell>
          <cell r="F1351">
            <v>255.27243500000003</v>
          </cell>
          <cell r="G1351" t="str">
            <v>E-SERIES</v>
          </cell>
        </row>
        <row r="1352">
          <cell r="A1352" t="str">
            <v>120312-PSK</v>
          </cell>
          <cell r="B1352" t="str">
            <v>E-SERIES 20" SPOT/FLOOD COMBO</v>
          </cell>
          <cell r="C1352">
            <v>699.99</v>
          </cell>
          <cell r="D1352">
            <v>170.77804</v>
          </cell>
          <cell r="E1352">
            <v>17.077804</v>
          </cell>
          <cell r="F1352">
            <v>187.85584399999999</v>
          </cell>
          <cell r="G1352" t="str">
            <v>E-SERIES</v>
          </cell>
        </row>
        <row r="1353">
          <cell r="A1353" t="str">
            <v>120313AW</v>
          </cell>
          <cell r="B1353" t="str">
            <v>E-SERIES 20" COMBO A/W</v>
          </cell>
          <cell r="C1353">
            <v>749.99</v>
          </cell>
          <cell r="D1353">
            <v>150.98068999999998</v>
          </cell>
          <cell r="E1353">
            <v>15.098068999999999</v>
          </cell>
          <cell r="F1353">
            <v>166.07875899999999</v>
          </cell>
          <cell r="G1353" t="str">
            <v>E-SERIES</v>
          </cell>
        </row>
        <row r="1354">
          <cell r="A1354">
            <v>12032</v>
          </cell>
          <cell r="B1354" t="str">
            <v>E-SERIES 20" COMBO AMB</v>
          </cell>
          <cell r="C1354">
            <v>699.99</v>
          </cell>
          <cell r="D1354">
            <v>182.80715999999998</v>
          </cell>
          <cell r="E1354">
            <v>18.280715999999998</v>
          </cell>
          <cell r="F1354">
            <v>201.08787599999999</v>
          </cell>
          <cell r="G1354" t="str">
            <v>E-SERIES</v>
          </cell>
        </row>
        <row r="1355">
          <cell r="A1355">
            <v>120322</v>
          </cell>
          <cell r="B1355" t="str">
            <v>E-SERIES 20" SPOT/FLOOD AMB</v>
          </cell>
          <cell r="C1355">
            <v>699.99</v>
          </cell>
          <cell r="D1355">
            <v>182.09211999999999</v>
          </cell>
          <cell r="E1355">
            <v>18.209212000000001</v>
          </cell>
          <cell r="F1355">
            <v>200.301332</v>
          </cell>
          <cell r="G1355" t="str">
            <v>E-SERIES</v>
          </cell>
        </row>
        <row r="1356">
          <cell r="A1356">
            <v>120323</v>
          </cell>
          <cell r="B1356" t="str">
            <v>E-SERIES 20" SPOT/FLOOD AMBER</v>
          </cell>
          <cell r="C1356">
            <v>734.99</v>
          </cell>
          <cell r="D1356">
            <v>145.7569</v>
          </cell>
          <cell r="E1356">
            <v>14.575690000000002</v>
          </cell>
          <cell r="F1356">
            <v>160.33259000000001</v>
          </cell>
          <cell r="G1356" t="str">
            <v>E-SERIES</v>
          </cell>
        </row>
        <row r="1357">
          <cell r="A1357">
            <v>120492</v>
          </cell>
          <cell r="B1357" t="str">
            <v>E-SERIES 20" IR/WHITE COMBO</v>
          </cell>
          <cell r="C1357">
            <v>944.99</v>
          </cell>
          <cell r="D1357">
            <v>217.05552</v>
          </cell>
          <cell r="E1357">
            <v>21.705552000000001</v>
          </cell>
          <cell r="F1357">
            <v>238.76107200000001</v>
          </cell>
          <cell r="G1357" t="str">
            <v>E-SERIES</v>
          </cell>
        </row>
        <row r="1358">
          <cell r="A1358">
            <v>12161</v>
          </cell>
          <cell r="B1358" t="str">
            <v>E2 20" DRIVING</v>
          </cell>
          <cell r="C1358">
            <v>949.99</v>
          </cell>
          <cell r="D1358">
            <v>173.27558999999999</v>
          </cell>
          <cell r="E1358">
            <v>17.327559000000001</v>
          </cell>
          <cell r="F1358">
            <v>190.603149</v>
          </cell>
          <cell r="G1358" t="str">
            <v>E-SERIES</v>
          </cell>
        </row>
        <row r="1359">
          <cell r="A1359" t="str">
            <v>12161EM</v>
          </cell>
          <cell r="B1359" t="str">
            <v>E2 20" DRIVING E-MARK</v>
          </cell>
          <cell r="C1359">
            <v>949.99</v>
          </cell>
          <cell r="D1359">
            <v>236.33756</v>
          </cell>
          <cell r="E1359">
            <v>23.633756000000002</v>
          </cell>
          <cell r="F1359">
            <v>259.971316</v>
          </cell>
          <cell r="G1359" t="str">
            <v>E-SERIES</v>
          </cell>
        </row>
        <row r="1360">
          <cell r="A1360">
            <v>12171</v>
          </cell>
          <cell r="B1360" t="str">
            <v>E2 20" HYPERSPOT</v>
          </cell>
          <cell r="C1360">
            <v>849.99</v>
          </cell>
          <cell r="D1360">
            <v>185.50975</v>
          </cell>
          <cell r="E1360">
            <v>18.550975000000001</v>
          </cell>
          <cell r="F1360">
            <v>204.06072499999999</v>
          </cell>
          <cell r="G1360" t="str">
            <v>E-SERIES</v>
          </cell>
        </row>
        <row r="1361">
          <cell r="A1361">
            <v>121713</v>
          </cell>
          <cell r="B1361" t="str">
            <v>E-SERIES 20" HYPERSPOT</v>
          </cell>
          <cell r="C1361">
            <v>892.9899999999999</v>
          </cell>
          <cell r="D1361">
            <v>139.48858999999999</v>
          </cell>
          <cell r="E1361">
            <v>13.948858999999999</v>
          </cell>
          <cell r="F1361">
            <v>153.43744899999999</v>
          </cell>
          <cell r="G1361" t="str">
            <v>E-SERIES</v>
          </cell>
        </row>
        <row r="1362">
          <cell r="A1362">
            <v>12231</v>
          </cell>
          <cell r="B1362" t="str">
            <v>E2 20" COMBO</v>
          </cell>
          <cell r="C1362">
            <v>849.99</v>
          </cell>
          <cell r="D1362">
            <v>198.37743</v>
          </cell>
          <cell r="E1362">
            <v>19.837743000000003</v>
          </cell>
          <cell r="F1362">
            <v>218.21517299999999</v>
          </cell>
          <cell r="G1362" t="str">
            <v>E-SERIES</v>
          </cell>
        </row>
        <row r="1363">
          <cell r="A1363">
            <v>12431</v>
          </cell>
          <cell r="B1363" t="str">
            <v>E-SERIES 24" COMBO</v>
          </cell>
          <cell r="C1363">
            <v>849.99</v>
          </cell>
          <cell r="D1363">
            <v>201.33728000000002</v>
          </cell>
          <cell r="E1363">
            <v>20.133728000000005</v>
          </cell>
          <cell r="F1363">
            <v>221.47100800000004</v>
          </cell>
          <cell r="G1363" t="str">
            <v>E-SERIES</v>
          </cell>
        </row>
        <row r="1364">
          <cell r="A1364">
            <v>12731</v>
          </cell>
          <cell r="B1364" t="str">
            <v>E2 28" COMBO</v>
          </cell>
          <cell r="C1364">
            <v>1119.99</v>
          </cell>
          <cell r="D1364">
            <v>227.45096000000001</v>
          </cell>
          <cell r="E1364">
            <v>22.745096000000004</v>
          </cell>
          <cell r="F1364">
            <v>250.196056</v>
          </cell>
          <cell r="G1364" t="str">
            <v>E-SERIES</v>
          </cell>
        </row>
        <row r="1365">
          <cell r="A1365">
            <v>127313</v>
          </cell>
          <cell r="B1365" t="str">
            <v>E-SRS PRO 28" SPOT/DRIVE</v>
          </cell>
          <cell r="C1365">
            <v>1175.99</v>
          </cell>
          <cell r="D1365">
            <v>206.49087</v>
          </cell>
          <cell r="E1365">
            <v>20.649087000000002</v>
          </cell>
          <cell r="F1365">
            <v>227.13995700000001</v>
          </cell>
          <cell r="G1365" t="str">
            <v>E-SERIES</v>
          </cell>
        </row>
        <row r="1366">
          <cell r="A1366">
            <v>12821</v>
          </cell>
          <cell r="B1366" t="str">
            <v>E-SERIES 28" SPOT</v>
          </cell>
          <cell r="C1366">
            <v>933.99</v>
          </cell>
          <cell r="D1366">
            <v>224.92465000000001</v>
          </cell>
          <cell r="E1366">
            <v>22.492465000000003</v>
          </cell>
          <cell r="F1366">
            <v>247.41711500000002</v>
          </cell>
          <cell r="G1366" t="str">
            <v>E-SERIES</v>
          </cell>
        </row>
        <row r="1367">
          <cell r="A1367">
            <v>12831</v>
          </cell>
          <cell r="B1367" t="str">
            <v>E-SERIES 28" COMBO</v>
          </cell>
          <cell r="C1367">
            <v>933.99</v>
          </cell>
          <cell r="D1367">
            <v>223.44864999999999</v>
          </cell>
          <cell r="E1367">
            <v>22.344864999999999</v>
          </cell>
          <cell r="F1367">
            <v>245.79351499999999</v>
          </cell>
          <cell r="G1367" t="str">
            <v>E-SERIES</v>
          </cell>
        </row>
        <row r="1368">
          <cell r="A1368">
            <v>128312</v>
          </cell>
          <cell r="B1368" t="str">
            <v>E-SERIES 28" SPOT/FLOOD COMBO</v>
          </cell>
          <cell r="C1368">
            <v>933.99</v>
          </cell>
          <cell r="D1368">
            <v>226.57240000000002</v>
          </cell>
          <cell r="E1368">
            <v>22.657240000000002</v>
          </cell>
          <cell r="F1368">
            <v>249.22964000000002</v>
          </cell>
          <cell r="G1368" t="str">
            <v>E-SERIES</v>
          </cell>
        </row>
        <row r="1369">
          <cell r="A1369" t="str">
            <v>128312AW</v>
          </cell>
          <cell r="B1369" t="str">
            <v>E-SERIES 28" COMBO A/W</v>
          </cell>
          <cell r="C1369">
            <v>983.99</v>
          </cell>
          <cell r="D1369">
            <v>281.02321000000001</v>
          </cell>
          <cell r="E1369">
            <v>28.102321000000003</v>
          </cell>
          <cell r="F1369">
            <v>309.12553100000002</v>
          </cell>
          <cell r="G1369" t="str">
            <v>E-SERIES</v>
          </cell>
        </row>
        <row r="1370">
          <cell r="A1370">
            <v>128313</v>
          </cell>
          <cell r="B1370" t="str">
            <v>E-SRS PRO 28" SPOT/FLOOD COMBO</v>
          </cell>
          <cell r="C1370">
            <v>980.99</v>
          </cell>
          <cell r="D1370">
            <v>203.19947000000002</v>
          </cell>
          <cell r="E1370">
            <v>20.319947000000003</v>
          </cell>
          <cell r="F1370">
            <v>223.51941700000003</v>
          </cell>
          <cell r="G1370" t="str">
            <v>E-SERIES</v>
          </cell>
        </row>
        <row r="1371">
          <cell r="A1371" t="str">
            <v>128313AW</v>
          </cell>
          <cell r="B1371" t="str">
            <v>E-SERIES 28" COMBO A/W</v>
          </cell>
          <cell r="C1371">
            <v>983.99</v>
          </cell>
          <cell r="D1371">
            <v>197.32058999999998</v>
          </cell>
          <cell r="E1371">
            <v>19.732059</v>
          </cell>
          <cell r="F1371">
            <v>217.05264899999997</v>
          </cell>
          <cell r="G1371" t="str">
            <v>E-SERIES</v>
          </cell>
        </row>
        <row r="1372">
          <cell r="A1372">
            <v>128322</v>
          </cell>
          <cell r="B1372" t="str">
            <v>E-SERIES 28"  SPOT/FLOOD AMB</v>
          </cell>
          <cell r="C1372">
            <v>933.99</v>
          </cell>
          <cell r="D1372">
            <v>242.55208000000002</v>
          </cell>
          <cell r="E1372">
            <v>24.255208000000003</v>
          </cell>
          <cell r="F1372">
            <v>266.80728800000003</v>
          </cell>
          <cell r="G1372" t="str">
            <v>E-SERIES</v>
          </cell>
        </row>
        <row r="1373">
          <cell r="A1373">
            <v>128323</v>
          </cell>
          <cell r="B1373" t="str">
            <v>E-SERIES 28"  SPOT/FLOOD AMBER</v>
          </cell>
          <cell r="C1373">
            <v>933.99</v>
          </cell>
          <cell r="D1373">
            <v>213.05149</v>
          </cell>
          <cell r="E1373">
            <v>21.305149</v>
          </cell>
          <cell r="F1373">
            <v>234.356639</v>
          </cell>
          <cell r="G1373" t="str">
            <v>E-SERIES</v>
          </cell>
        </row>
        <row r="1374">
          <cell r="A1374">
            <v>13011</v>
          </cell>
          <cell r="B1374" t="str">
            <v>E-SERIES 30" FLOOD</v>
          </cell>
          <cell r="C1374">
            <v>999.99</v>
          </cell>
          <cell r="D1374">
            <v>214.77887999999999</v>
          </cell>
          <cell r="E1374">
            <v>21.477888</v>
          </cell>
          <cell r="F1374">
            <v>236.25676799999999</v>
          </cell>
          <cell r="G1374" t="str">
            <v>E-SERIES</v>
          </cell>
        </row>
        <row r="1375">
          <cell r="A1375">
            <v>130112</v>
          </cell>
          <cell r="B1375" t="str">
            <v>E-SERIES 30" FLOOD</v>
          </cell>
          <cell r="C1375">
            <v>999.99</v>
          </cell>
          <cell r="D1375">
            <v>214.70493999999999</v>
          </cell>
          <cell r="E1375">
            <v>21.470494000000002</v>
          </cell>
          <cell r="F1375">
            <v>236.175434</v>
          </cell>
          <cell r="G1375" t="str">
            <v>E-SERIES</v>
          </cell>
        </row>
        <row r="1376">
          <cell r="A1376">
            <v>130113</v>
          </cell>
          <cell r="B1376" t="str">
            <v>E-SERIES PRO 30" FLOOD</v>
          </cell>
          <cell r="C1376">
            <v>1049.99</v>
          </cell>
          <cell r="D1376">
            <v>199.70543999999998</v>
          </cell>
          <cell r="E1376">
            <v>19.970544</v>
          </cell>
          <cell r="F1376">
            <v>219.67598399999997</v>
          </cell>
          <cell r="G1376" t="str">
            <v>E-SERIES</v>
          </cell>
        </row>
        <row r="1377">
          <cell r="A1377">
            <v>13021</v>
          </cell>
          <cell r="B1377" t="str">
            <v>E-SERIES 30" SPOT</v>
          </cell>
          <cell r="C1377">
            <v>999.99</v>
          </cell>
          <cell r="D1377">
            <v>214.50660000000002</v>
          </cell>
          <cell r="E1377">
            <v>21.450660000000003</v>
          </cell>
          <cell r="F1377">
            <v>235.95726000000002</v>
          </cell>
          <cell r="G1377" t="str">
            <v>E-SERIES</v>
          </cell>
        </row>
        <row r="1378">
          <cell r="A1378">
            <v>130212</v>
          </cell>
          <cell r="B1378" t="str">
            <v>E-SERIES 30" SPOT</v>
          </cell>
          <cell r="C1378">
            <v>999.99</v>
          </cell>
          <cell r="D1378">
            <v>216.08626000000001</v>
          </cell>
          <cell r="E1378">
            <v>21.608626000000001</v>
          </cell>
          <cell r="F1378">
            <v>237.694886</v>
          </cell>
          <cell r="G1378" t="str">
            <v>E-SERIES</v>
          </cell>
        </row>
        <row r="1379">
          <cell r="A1379" t="str">
            <v>130212BLK</v>
          </cell>
          <cell r="B1379" t="str">
            <v>E-SERIES 30" SPOT MIDNIGHT</v>
          </cell>
          <cell r="C1379">
            <v>999.99</v>
          </cell>
          <cell r="D1379">
            <v>233.14440999999999</v>
          </cell>
          <cell r="E1379">
            <v>23.314441000000002</v>
          </cell>
          <cell r="F1379">
            <v>256.45885099999998</v>
          </cell>
          <cell r="G1379" t="str">
            <v>E-SERIES</v>
          </cell>
        </row>
        <row r="1380">
          <cell r="A1380">
            <v>130213</v>
          </cell>
          <cell r="B1380" t="str">
            <v>E-SRS PRO 30" SPOT//HYPERSPT</v>
          </cell>
          <cell r="C1380">
            <v>1049.99</v>
          </cell>
          <cell r="D1380">
            <v>217.12236999999999</v>
          </cell>
          <cell r="E1380">
            <v>21.712237000000002</v>
          </cell>
          <cell r="F1380">
            <v>238.83460700000001</v>
          </cell>
          <cell r="G1380" t="str">
            <v>E-SERIES</v>
          </cell>
        </row>
        <row r="1381">
          <cell r="A1381">
            <v>13031</v>
          </cell>
          <cell r="B1381" t="str">
            <v>E-SERIES 30" COMBO</v>
          </cell>
          <cell r="C1381">
            <v>999.99</v>
          </cell>
          <cell r="D1381">
            <v>215.73251999999999</v>
          </cell>
          <cell r="E1381">
            <v>21.573252</v>
          </cell>
          <cell r="F1381">
            <v>237.30577199999999</v>
          </cell>
          <cell r="G1381" t="str">
            <v>E-SERIES</v>
          </cell>
        </row>
        <row r="1382">
          <cell r="A1382">
            <v>130312</v>
          </cell>
          <cell r="B1382" t="str">
            <v>E-SERIES 30" SPOT/FLOOD COMBO</v>
          </cell>
          <cell r="C1382">
            <v>999.99</v>
          </cell>
          <cell r="D1382">
            <v>215.65857999999997</v>
          </cell>
          <cell r="E1382">
            <v>21.565857999999999</v>
          </cell>
          <cell r="F1382">
            <v>237.22443799999996</v>
          </cell>
          <cell r="G1382" t="str">
            <v>E-SERIES</v>
          </cell>
        </row>
        <row r="1383">
          <cell r="A1383" t="str">
            <v>130312AW</v>
          </cell>
          <cell r="B1383" t="str">
            <v>E-SERIES 30" COMBO A/W</v>
          </cell>
          <cell r="C1383">
            <v>1049.99</v>
          </cell>
          <cell r="D1383">
            <v>287.55668000000003</v>
          </cell>
          <cell r="E1383">
            <v>28.755668000000004</v>
          </cell>
          <cell r="F1383">
            <v>316.31234800000004</v>
          </cell>
          <cell r="G1383" t="str">
            <v>E-SERIES</v>
          </cell>
        </row>
        <row r="1384">
          <cell r="A1384" t="str">
            <v>130313AW</v>
          </cell>
          <cell r="B1384" t="str">
            <v>E-SERIES 30" COMBO A/W</v>
          </cell>
          <cell r="C1384">
            <v>1049.99</v>
          </cell>
          <cell r="D1384">
            <v>198.61789999999999</v>
          </cell>
          <cell r="E1384">
            <v>19.861789999999999</v>
          </cell>
          <cell r="F1384">
            <v>218.47969000000001</v>
          </cell>
          <cell r="G1384" t="str">
            <v>E-SERIES</v>
          </cell>
        </row>
        <row r="1385">
          <cell r="A1385">
            <v>13032</v>
          </cell>
          <cell r="B1385" t="str">
            <v>E-SERIES 30" COMBO AMB</v>
          </cell>
          <cell r="C1385">
            <v>999.99</v>
          </cell>
          <cell r="D1385">
            <v>233.5624</v>
          </cell>
          <cell r="E1385">
            <v>23.35624</v>
          </cell>
          <cell r="F1385">
            <v>256.91863999999998</v>
          </cell>
          <cell r="G1385" t="str">
            <v>E-SERIES</v>
          </cell>
        </row>
        <row r="1386">
          <cell r="A1386">
            <v>130322</v>
          </cell>
          <cell r="B1386" t="str">
            <v>E-SERIES 30" SPOT/FLOOD AMB</v>
          </cell>
          <cell r="C1386">
            <v>999.99</v>
          </cell>
          <cell r="D1386">
            <v>232.80465999999998</v>
          </cell>
          <cell r="E1386">
            <v>23.280466000000001</v>
          </cell>
          <cell r="F1386">
            <v>256.085126</v>
          </cell>
          <cell r="G1386" t="str">
            <v>E-SERIES</v>
          </cell>
        </row>
        <row r="1387">
          <cell r="A1387">
            <v>130323</v>
          </cell>
          <cell r="B1387" t="str">
            <v>E-SERIES 30" SPOT/FLOOD AMBER</v>
          </cell>
          <cell r="C1387">
            <v>1049.99</v>
          </cell>
          <cell r="D1387">
            <v>192.40671</v>
          </cell>
          <cell r="E1387">
            <v>19.240671000000003</v>
          </cell>
          <cell r="F1387">
            <v>211.647381</v>
          </cell>
          <cell r="G1387" t="str">
            <v>E-SERIES</v>
          </cell>
        </row>
        <row r="1388">
          <cell r="A1388">
            <v>130492</v>
          </cell>
          <cell r="B1388" t="str">
            <v>E-SERIES 30" IR/WHITE COMBO</v>
          </cell>
          <cell r="C1388">
            <v>1154.99</v>
          </cell>
          <cell r="D1388">
            <v>282.50647999999995</v>
          </cell>
          <cell r="E1388">
            <v>28.250647999999998</v>
          </cell>
          <cell r="F1388">
            <v>310.75712799999997</v>
          </cell>
          <cell r="G1388" t="str">
            <v>E-SERIES</v>
          </cell>
        </row>
        <row r="1389">
          <cell r="A1389">
            <v>13231</v>
          </cell>
          <cell r="B1389" t="str">
            <v>E2 30" COMBO</v>
          </cell>
          <cell r="C1389">
            <v>1199.99</v>
          </cell>
          <cell r="D1389">
            <v>236.58058000000003</v>
          </cell>
          <cell r="E1389">
            <v>23.658058000000004</v>
          </cell>
          <cell r="F1389">
            <v>260.23863800000004</v>
          </cell>
          <cell r="G1389" t="str">
            <v>E-SERIES</v>
          </cell>
        </row>
        <row r="1390">
          <cell r="A1390">
            <v>13631</v>
          </cell>
          <cell r="B1390" t="str">
            <v>E-SERIES 36" COMBO</v>
          </cell>
          <cell r="C1390">
            <v>1314.99</v>
          </cell>
          <cell r="D1390">
            <v>268.47711000000004</v>
          </cell>
          <cell r="E1390">
            <v>26.847711000000004</v>
          </cell>
          <cell r="F1390">
            <v>295.32482100000004</v>
          </cell>
          <cell r="G1390" t="str">
            <v>E-SERIES</v>
          </cell>
        </row>
        <row r="1391">
          <cell r="A1391">
            <v>13731</v>
          </cell>
          <cell r="B1391" t="str">
            <v>E2 38" COMBO</v>
          </cell>
          <cell r="C1391">
            <v>1424.99</v>
          </cell>
          <cell r="D1391">
            <v>303.46224999999998</v>
          </cell>
          <cell r="E1391">
            <v>30.346225</v>
          </cell>
          <cell r="F1391">
            <v>333.80847499999999</v>
          </cell>
          <cell r="G1391" t="str">
            <v>E-SERIES</v>
          </cell>
        </row>
        <row r="1392">
          <cell r="A1392">
            <v>137313</v>
          </cell>
          <cell r="B1392" t="str">
            <v>E-SRS PRO 38" SPOT/DRIVE</v>
          </cell>
          <cell r="C1392">
            <v>1496.99</v>
          </cell>
          <cell r="D1392">
            <v>231.78801000000001</v>
          </cell>
          <cell r="E1392">
            <v>23.178801000000004</v>
          </cell>
          <cell r="F1392">
            <v>254.96681100000001</v>
          </cell>
          <cell r="G1392" t="str">
            <v>E-SERIES</v>
          </cell>
        </row>
        <row r="1393">
          <cell r="A1393">
            <v>13831</v>
          </cell>
          <cell r="B1393" t="str">
            <v>E-SERIES 38" COMBO</v>
          </cell>
          <cell r="C1393">
            <v>1239.99</v>
          </cell>
          <cell r="D1393">
            <v>297.09384</v>
          </cell>
          <cell r="E1393">
            <v>29.709384</v>
          </cell>
          <cell r="F1393">
            <v>326.803224</v>
          </cell>
          <cell r="G1393" t="str">
            <v>E-SERIES</v>
          </cell>
        </row>
        <row r="1394">
          <cell r="A1394">
            <v>138312</v>
          </cell>
          <cell r="B1394" t="str">
            <v>E-SERIES 38" COMBO</v>
          </cell>
          <cell r="C1394">
            <v>1239.99</v>
          </cell>
          <cell r="D1394">
            <v>296.63704999999999</v>
          </cell>
          <cell r="E1394">
            <v>29.663705</v>
          </cell>
          <cell r="F1394">
            <v>326.30075499999998</v>
          </cell>
          <cell r="G1394" t="str">
            <v>E-SERIES</v>
          </cell>
        </row>
        <row r="1395">
          <cell r="A1395" t="str">
            <v>138312AW</v>
          </cell>
          <cell r="B1395" t="str">
            <v>E-SERIES 38" COMBO A/W</v>
          </cell>
          <cell r="C1395">
            <v>1289.99</v>
          </cell>
          <cell r="D1395">
            <v>357.9402</v>
          </cell>
          <cell r="E1395">
            <v>35.794020000000003</v>
          </cell>
          <cell r="F1395">
            <v>393.73421999999999</v>
          </cell>
          <cell r="G1395" t="str">
            <v>E-SERIES</v>
          </cell>
        </row>
        <row r="1396">
          <cell r="A1396">
            <v>138313</v>
          </cell>
          <cell r="B1396" t="str">
            <v>E-SRS PRO 38" SPOT/FLOOD</v>
          </cell>
          <cell r="C1396">
            <v>1301.99</v>
          </cell>
          <cell r="D1396">
            <v>252.31647999999998</v>
          </cell>
          <cell r="E1396">
            <v>25.231648</v>
          </cell>
          <cell r="F1396">
            <v>277.54812799999996</v>
          </cell>
          <cell r="G1396" t="str">
            <v>E-SERIES</v>
          </cell>
        </row>
        <row r="1397">
          <cell r="A1397" t="str">
            <v>138313AW</v>
          </cell>
          <cell r="B1397" t="str">
            <v>E-SERIES 38" COMBO A/W</v>
          </cell>
          <cell r="C1397">
            <v>1289.99</v>
          </cell>
          <cell r="D1397">
            <v>260.13061000000005</v>
          </cell>
          <cell r="E1397">
            <v>26.013061000000008</v>
          </cell>
          <cell r="F1397">
            <v>286.14367100000004</v>
          </cell>
          <cell r="G1397" t="str">
            <v>E-SERIES</v>
          </cell>
        </row>
        <row r="1398">
          <cell r="A1398">
            <v>138322</v>
          </cell>
          <cell r="B1398" t="str">
            <v>E-SERIES 38" COMBO AMB</v>
          </cell>
          <cell r="C1398">
            <v>1239.99</v>
          </cell>
          <cell r="D1398">
            <v>318.44873000000001</v>
          </cell>
          <cell r="E1398">
            <v>31.844873000000003</v>
          </cell>
          <cell r="F1398">
            <v>350.29360300000002</v>
          </cell>
          <cell r="G1398" t="str">
            <v>E-SERIES</v>
          </cell>
        </row>
        <row r="1399">
          <cell r="A1399">
            <v>138323</v>
          </cell>
          <cell r="B1399" t="str">
            <v>E-SERIES 38" SPOT/FLOOD AMBER</v>
          </cell>
          <cell r="C1399">
            <v>1239.99</v>
          </cell>
          <cell r="D1399">
            <v>255.21938</v>
          </cell>
          <cell r="E1399">
            <v>25.521938000000002</v>
          </cell>
          <cell r="F1399">
            <v>280.74131799999998</v>
          </cell>
          <cell r="G1399" t="str">
            <v>E-SERIES</v>
          </cell>
        </row>
        <row r="1400">
          <cell r="A1400">
            <v>14011</v>
          </cell>
          <cell r="B1400" t="str">
            <v>E-SERIES 40" FLOOD</v>
          </cell>
          <cell r="C1400">
            <v>1299.99</v>
          </cell>
          <cell r="D1400">
            <v>276.87560000000002</v>
          </cell>
          <cell r="E1400">
            <v>27.687560000000005</v>
          </cell>
          <cell r="F1400">
            <v>304.56316000000004</v>
          </cell>
          <cell r="G1400" t="str">
            <v>E-SERIES</v>
          </cell>
        </row>
        <row r="1401">
          <cell r="A1401">
            <v>140112</v>
          </cell>
          <cell r="B1401" t="str">
            <v>E-SERIES 40" FLOOD</v>
          </cell>
          <cell r="C1401">
            <v>1299.99</v>
          </cell>
          <cell r="D1401">
            <v>272.22545000000002</v>
          </cell>
          <cell r="E1401">
            <v>27.222545000000004</v>
          </cell>
          <cell r="F1401">
            <v>299.44799500000005</v>
          </cell>
          <cell r="G1401" t="str">
            <v>E-SERIES</v>
          </cell>
        </row>
        <row r="1402">
          <cell r="A1402">
            <v>140113</v>
          </cell>
          <cell r="B1402" t="str">
            <v>E-SERIES PRO 40" FLOOD</v>
          </cell>
          <cell r="C1402">
            <v>1364.99</v>
          </cell>
          <cell r="D1402">
            <v>249.57131000000001</v>
          </cell>
          <cell r="E1402">
            <v>24.957131000000004</v>
          </cell>
          <cell r="F1402">
            <v>274.52844100000004</v>
          </cell>
          <cell r="G1402" t="str">
            <v>E-SERIES</v>
          </cell>
        </row>
        <row r="1403">
          <cell r="A1403">
            <v>14021</v>
          </cell>
          <cell r="B1403" t="str">
            <v>E-SERIES 40" SPOT</v>
          </cell>
          <cell r="C1403">
            <v>1299.99</v>
          </cell>
          <cell r="D1403">
            <v>279.03559999999999</v>
          </cell>
          <cell r="E1403">
            <v>27.903559999999999</v>
          </cell>
          <cell r="F1403">
            <v>306.93916000000002</v>
          </cell>
          <cell r="G1403" t="str">
            <v>E-SERIES</v>
          </cell>
        </row>
        <row r="1404">
          <cell r="A1404">
            <v>140212</v>
          </cell>
          <cell r="B1404" t="str">
            <v>E-SERIES 40" SPOT</v>
          </cell>
          <cell r="C1404">
            <v>1299.99</v>
          </cell>
          <cell r="D1404">
            <v>274.38544999999999</v>
          </cell>
          <cell r="E1404">
            <v>27.438545000000001</v>
          </cell>
          <cell r="F1404">
            <v>301.82399499999997</v>
          </cell>
          <cell r="G1404" t="str">
            <v>E-SERIES</v>
          </cell>
        </row>
        <row r="1405">
          <cell r="A1405" t="str">
            <v>140212BLK</v>
          </cell>
          <cell r="B1405" t="str">
            <v>E-SERIES 40" SPOT MIDNIGHT</v>
          </cell>
          <cell r="C1405">
            <v>1299.99</v>
          </cell>
          <cell r="D1405">
            <v>288.58544999999998</v>
          </cell>
          <cell r="E1405">
            <v>28.858544999999999</v>
          </cell>
          <cell r="F1405">
            <v>317.44399499999997</v>
          </cell>
          <cell r="G1405" t="str">
            <v>E-SERIES</v>
          </cell>
        </row>
        <row r="1406">
          <cell r="A1406" t="str">
            <v>140212-HPRSPT</v>
          </cell>
          <cell r="B1406" t="str">
            <v>E-SERIES 40" HYPERSPOT</v>
          </cell>
          <cell r="C1406">
            <v>1299.99</v>
          </cell>
          <cell r="D1406">
            <v>266.93405000000001</v>
          </cell>
          <cell r="E1406">
            <v>26.693405000000002</v>
          </cell>
          <cell r="F1406">
            <v>293.627455</v>
          </cell>
          <cell r="G1406" t="str">
            <v>E-SERIES</v>
          </cell>
        </row>
        <row r="1407">
          <cell r="A1407">
            <v>140213</v>
          </cell>
          <cell r="B1407" t="str">
            <v>E-SRS PRO 40" SPOT/HYPERSPT</v>
          </cell>
          <cell r="C1407">
            <v>1364.99</v>
          </cell>
          <cell r="D1407">
            <v>239.26615000000001</v>
          </cell>
          <cell r="E1407">
            <v>23.926615000000002</v>
          </cell>
          <cell r="F1407">
            <v>263.19276500000001</v>
          </cell>
          <cell r="G1407" t="str">
            <v>E-SERIES</v>
          </cell>
        </row>
        <row r="1408">
          <cell r="A1408">
            <v>14031</v>
          </cell>
          <cell r="B1408" t="str">
            <v>E-SERIES 40" COMBO</v>
          </cell>
          <cell r="C1408">
            <v>1299.99</v>
          </cell>
          <cell r="D1408">
            <v>274.00161000000003</v>
          </cell>
          <cell r="E1408">
            <v>27.400161000000004</v>
          </cell>
          <cell r="F1408">
            <v>301.40177100000005</v>
          </cell>
          <cell r="G1408" t="str">
            <v>E-SERIES</v>
          </cell>
        </row>
        <row r="1409">
          <cell r="A1409">
            <v>140312</v>
          </cell>
          <cell r="B1409" t="str">
            <v>E-SERIES 40" COMBO</v>
          </cell>
          <cell r="C1409">
            <v>1299.99</v>
          </cell>
          <cell r="D1409">
            <v>273.52145000000002</v>
          </cell>
          <cell r="E1409">
            <v>27.352145000000004</v>
          </cell>
          <cell r="F1409">
            <v>300.87359500000002</v>
          </cell>
          <cell r="G1409" t="str">
            <v>E-SERIES</v>
          </cell>
        </row>
        <row r="1410">
          <cell r="A1410" t="str">
            <v>140312AW</v>
          </cell>
          <cell r="B1410" t="str">
            <v>E-SERIES 40" COMBO A/W</v>
          </cell>
          <cell r="C1410">
            <v>1349.99</v>
          </cell>
          <cell r="D1410">
            <v>351.57734999999997</v>
          </cell>
          <cell r="E1410">
            <v>35.157734999999995</v>
          </cell>
          <cell r="F1410">
            <v>386.73508499999997</v>
          </cell>
          <cell r="G1410" t="str">
            <v>E-SERIES</v>
          </cell>
        </row>
        <row r="1411">
          <cell r="A1411" t="str">
            <v>140313AW</v>
          </cell>
          <cell r="B1411" t="str">
            <v>E-SERIES 40" COMBO A/W</v>
          </cell>
          <cell r="C1411">
            <v>1349.99</v>
          </cell>
          <cell r="D1411">
            <v>244.98184000000001</v>
          </cell>
          <cell r="E1411">
            <v>24.498184000000002</v>
          </cell>
          <cell r="F1411">
            <v>269.48002400000001</v>
          </cell>
          <cell r="G1411" t="str">
            <v>E-SERIES</v>
          </cell>
        </row>
        <row r="1412">
          <cell r="A1412">
            <v>14032</v>
          </cell>
          <cell r="B1412" t="str">
            <v>E-SERIES 40" COMBO AMB</v>
          </cell>
          <cell r="C1412">
            <v>1299.99</v>
          </cell>
          <cell r="D1412">
            <v>297.57969000000003</v>
          </cell>
          <cell r="E1412">
            <v>29.757969000000003</v>
          </cell>
          <cell r="F1412">
            <v>327.33765900000003</v>
          </cell>
          <cell r="G1412" t="str">
            <v>E-SERIES</v>
          </cell>
        </row>
        <row r="1413">
          <cell r="A1413">
            <v>140322</v>
          </cell>
          <cell r="B1413" t="str">
            <v>E-SERIES 40" COMBO AMB</v>
          </cell>
          <cell r="C1413">
            <v>1299.99</v>
          </cell>
          <cell r="D1413">
            <v>296.14961</v>
          </cell>
          <cell r="E1413">
            <v>29.614961000000001</v>
          </cell>
          <cell r="F1413">
            <v>325.76457099999999</v>
          </cell>
          <cell r="G1413" t="str">
            <v>E-SERIES</v>
          </cell>
        </row>
        <row r="1414">
          <cell r="A1414">
            <v>140323</v>
          </cell>
          <cell r="B1414" t="str">
            <v>E-SERIES 40" SPOT/FLOOD AMBER</v>
          </cell>
          <cell r="C1414">
            <v>1364.99</v>
          </cell>
          <cell r="D1414">
            <v>239.77981000000003</v>
          </cell>
          <cell r="E1414">
            <v>23.977981000000003</v>
          </cell>
          <cell r="F1414">
            <v>263.75779100000005</v>
          </cell>
          <cell r="G1414" t="str">
            <v>E-SERIES</v>
          </cell>
        </row>
        <row r="1415">
          <cell r="A1415">
            <v>14221</v>
          </cell>
          <cell r="B1415" t="str">
            <v>E2 40" HYPERSPOT</v>
          </cell>
          <cell r="C1415">
            <v>1509.99</v>
          </cell>
          <cell r="D1415">
            <v>281.47505000000001</v>
          </cell>
          <cell r="E1415">
            <v>28.147505000000002</v>
          </cell>
          <cell r="F1415">
            <v>309.62255500000003</v>
          </cell>
          <cell r="G1415" t="str">
            <v>E-SERIES</v>
          </cell>
        </row>
        <row r="1416">
          <cell r="A1416">
            <v>14231</v>
          </cell>
          <cell r="B1416" t="str">
            <v>E2 40" COMBO</v>
          </cell>
          <cell r="C1416">
            <v>1499.99</v>
          </cell>
          <cell r="D1416">
            <v>299.92234999999999</v>
          </cell>
          <cell r="E1416">
            <v>29.992235000000001</v>
          </cell>
          <cell r="F1416">
            <v>329.91458499999999</v>
          </cell>
          <cell r="G1416" t="str">
            <v>E-SERIES</v>
          </cell>
        </row>
        <row r="1417">
          <cell r="A1417">
            <v>15011</v>
          </cell>
          <cell r="B1417" t="str">
            <v>E-SERIES 50" FLOOD</v>
          </cell>
          <cell r="C1417">
            <v>1599.99</v>
          </cell>
          <cell r="D1417">
            <v>320.47255999999999</v>
          </cell>
          <cell r="E1417">
            <v>32.047255999999997</v>
          </cell>
          <cell r="F1417">
            <v>352.51981599999999</v>
          </cell>
          <cell r="G1417" t="str">
            <v>E-SERIES</v>
          </cell>
        </row>
        <row r="1418">
          <cell r="A1418">
            <v>150112</v>
          </cell>
          <cell r="B1418" t="str">
            <v>E-SERIES 50" FLOOD</v>
          </cell>
          <cell r="C1418">
            <v>1599.99</v>
          </cell>
          <cell r="D1418">
            <v>312.98385999999999</v>
          </cell>
          <cell r="E1418">
            <v>31.298386000000001</v>
          </cell>
          <cell r="F1418">
            <v>344.28224599999999</v>
          </cell>
          <cell r="G1418" t="str">
            <v>E-SERIES</v>
          </cell>
        </row>
        <row r="1419">
          <cell r="A1419">
            <v>150113</v>
          </cell>
          <cell r="B1419" t="str">
            <v>E-SERIES PRO 50" FLOOD</v>
          </cell>
          <cell r="C1419">
            <v>1679.99</v>
          </cell>
          <cell r="D1419">
            <v>297.30099999999999</v>
          </cell>
          <cell r="E1419">
            <v>29.7301</v>
          </cell>
          <cell r="F1419">
            <v>327.03109999999998</v>
          </cell>
          <cell r="G1419" t="str">
            <v>E-SERIES</v>
          </cell>
        </row>
        <row r="1420">
          <cell r="A1420">
            <v>15021</v>
          </cell>
          <cell r="B1420" t="str">
            <v>E-SERIES 50" SPOT</v>
          </cell>
          <cell r="C1420">
            <v>1599.99</v>
          </cell>
          <cell r="D1420">
            <v>319.43575999999996</v>
          </cell>
          <cell r="E1420">
            <v>31.943575999999997</v>
          </cell>
          <cell r="F1420">
            <v>351.37933599999997</v>
          </cell>
          <cell r="G1420" t="str">
            <v>E-SERIES</v>
          </cell>
        </row>
        <row r="1421">
          <cell r="A1421">
            <v>150212</v>
          </cell>
          <cell r="B1421" t="str">
            <v>E-SERIES 50" SPOT</v>
          </cell>
          <cell r="C1421">
            <v>1599.99</v>
          </cell>
          <cell r="D1421">
            <v>315.22485999999998</v>
          </cell>
          <cell r="E1421">
            <v>31.522486000000001</v>
          </cell>
          <cell r="F1421">
            <v>346.74734599999999</v>
          </cell>
          <cell r="G1421" t="str">
            <v>E-SERIES</v>
          </cell>
        </row>
        <row r="1422">
          <cell r="A1422" t="str">
            <v>150212BLK</v>
          </cell>
          <cell r="B1422" t="str">
            <v>E-SERIES 50" SPOT MIDNIGHT</v>
          </cell>
          <cell r="C1422">
            <v>1599.99</v>
          </cell>
          <cell r="D1422">
            <v>334.05892999999998</v>
          </cell>
          <cell r="E1422">
            <v>33.405892999999999</v>
          </cell>
          <cell r="F1422">
            <v>367.46482299999997</v>
          </cell>
          <cell r="G1422" t="str">
            <v>E-SERIES</v>
          </cell>
        </row>
        <row r="1423">
          <cell r="A1423">
            <v>150213</v>
          </cell>
          <cell r="B1423" t="str">
            <v>E-SRS PRO 50" SPOT/HYPERSPT</v>
          </cell>
          <cell r="C1423">
            <v>1679.99</v>
          </cell>
          <cell r="D1423">
            <v>260.48003999999997</v>
          </cell>
          <cell r="E1423">
            <v>26.048003999999999</v>
          </cell>
          <cell r="F1423">
            <v>286.52804399999997</v>
          </cell>
          <cell r="G1423" t="str">
            <v>E-SERIES</v>
          </cell>
        </row>
        <row r="1424">
          <cell r="A1424">
            <v>15031</v>
          </cell>
          <cell r="B1424" t="str">
            <v>E-SERIES 50" COMBO</v>
          </cell>
          <cell r="C1424">
            <v>1599.99</v>
          </cell>
          <cell r="D1424">
            <v>319.64096000000001</v>
          </cell>
          <cell r="E1424">
            <v>31.964096000000001</v>
          </cell>
          <cell r="F1424">
            <v>351.60505599999999</v>
          </cell>
          <cell r="G1424" t="str">
            <v>E-SERIES</v>
          </cell>
        </row>
        <row r="1425">
          <cell r="A1425">
            <v>150312</v>
          </cell>
          <cell r="B1425" t="str">
            <v>E-SERIES 50" COMBO</v>
          </cell>
          <cell r="C1425">
            <v>1599.99</v>
          </cell>
          <cell r="D1425">
            <v>314.54878000000002</v>
          </cell>
          <cell r="E1425">
            <v>31.454878000000004</v>
          </cell>
          <cell r="F1425">
            <v>346.00365800000003</v>
          </cell>
          <cell r="G1425" t="str">
            <v>E-SERIES</v>
          </cell>
        </row>
        <row r="1426">
          <cell r="A1426" t="str">
            <v>150312AW</v>
          </cell>
          <cell r="B1426" t="str">
            <v>E-SERIES 50" COMBO A/W</v>
          </cell>
          <cell r="C1426">
            <v>1649.99</v>
          </cell>
          <cell r="D1426">
            <v>405.26363000000003</v>
          </cell>
          <cell r="E1426">
            <v>40.526363000000003</v>
          </cell>
          <cell r="F1426">
            <v>445.78999300000004</v>
          </cell>
          <cell r="G1426" t="str">
            <v>E-SERIES</v>
          </cell>
        </row>
        <row r="1427">
          <cell r="A1427" t="str">
            <v>150313AW</v>
          </cell>
          <cell r="B1427" t="str">
            <v>E-SERIES 50" COMBO A/W</v>
          </cell>
          <cell r="C1427">
            <v>1649.99</v>
          </cell>
          <cell r="D1427">
            <v>286.76088999999996</v>
          </cell>
          <cell r="E1427">
            <v>28.676088999999997</v>
          </cell>
          <cell r="F1427">
            <v>315.43697899999995</v>
          </cell>
          <cell r="G1427" t="str">
            <v>E-SERIES</v>
          </cell>
        </row>
        <row r="1428">
          <cell r="A1428">
            <v>15032</v>
          </cell>
          <cell r="B1428" t="str">
            <v>E-SERIES 50" COMBO AMB</v>
          </cell>
          <cell r="C1428">
            <v>1599.99</v>
          </cell>
          <cell r="D1428">
            <v>330.27771999999999</v>
          </cell>
          <cell r="E1428">
            <v>33.027771999999999</v>
          </cell>
          <cell r="F1428">
            <v>363.30549199999996</v>
          </cell>
          <cell r="G1428" t="str">
            <v>E-SERIES</v>
          </cell>
        </row>
        <row r="1429">
          <cell r="A1429">
            <v>150322</v>
          </cell>
          <cell r="B1429" t="str">
            <v>E-SERIES 50" COMBO AMB</v>
          </cell>
          <cell r="C1429">
            <v>1599.99</v>
          </cell>
          <cell r="D1429">
            <v>343.89022</v>
          </cell>
          <cell r="E1429">
            <v>34.389022000000004</v>
          </cell>
          <cell r="F1429">
            <v>378.27924200000001</v>
          </cell>
          <cell r="G1429" t="str">
            <v>E-SERIES</v>
          </cell>
        </row>
        <row r="1430">
          <cell r="A1430">
            <v>150323</v>
          </cell>
          <cell r="B1430" t="str">
            <v>E-SERIES 50" SPOT/FLOOD AMBER</v>
          </cell>
          <cell r="C1430">
            <v>1679.99</v>
          </cell>
          <cell r="D1430">
            <v>284.54491000000002</v>
          </cell>
          <cell r="E1430">
            <v>28.454491000000004</v>
          </cell>
          <cell r="F1430">
            <v>312.99940100000003</v>
          </cell>
          <cell r="G1430" t="str">
            <v>E-SERIES</v>
          </cell>
        </row>
        <row r="1431">
          <cell r="A1431">
            <v>15036</v>
          </cell>
          <cell r="B1431" t="str">
            <v>50" E-SERIES GROW LIGHT</v>
          </cell>
          <cell r="C1431">
            <v>0</v>
          </cell>
          <cell r="D1431">
            <v>414.17016000000001</v>
          </cell>
          <cell r="E1431">
            <v>41.417016000000004</v>
          </cell>
          <cell r="F1431">
            <v>455.587176</v>
          </cell>
          <cell r="G1431" t="str">
            <v>E-SERIES</v>
          </cell>
        </row>
        <row r="1432">
          <cell r="A1432">
            <v>15221</v>
          </cell>
          <cell r="B1432" t="str">
            <v>E2 50" HYPERSPOT</v>
          </cell>
          <cell r="C1432">
            <v>1799.9900000000002</v>
          </cell>
          <cell r="D1432">
            <v>324.39233000000002</v>
          </cell>
          <cell r="E1432">
            <v>32.439233000000002</v>
          </cell>
          <cell r="F1432">
            <v>356.83156300000002</v>
          </cell>
          <cell r="G1432" t="str">
            <v>E-SERIES</v>
          </cell>
        </row>
        <row r="1433">
          <cell r="A1433">
            <v>15231</v>
          </cell>
          <cell r="B1433" t="str">
            <v>E2 50" COMBO</v>
          </cell>
          <cell r="C1433">
            <v>1799.9900000000002</v>
          </cell>
          <cell r="D1433">
            <v>342.98819000000003</v>
          </cell>
          <cell r="E1433">
            <v>34.298819000000002</v>
          </cell>
          <cell r="F1433">
            <v>377.28700900000001</v>
          </cell>
          <cell r="G1433" t="str">
            <v>E-SERIES</v>
          </cell>
        </row>
        <row r="1434">
          <cell r="A1434">
            <v>16031</v>
          </cell>
          <cell r="B1434" t="str">
            <v>E-SERIES 60" COMBO</v>
          </cell>
          <cell r="C1434">
            <v>1799.9900000000002</v>
          </cell>
          <cell r="D1434">
            <v>317.87934000000001</v>
          </cell>
          <cell r="E1434">
            <v>31.787934000000003</v>
          </cell>
          <cell r="F1434">
            <v>349.66727400000002</v>
          </cell>
          <cell r="G1434" t="str">
            <v>E-SERIES</v>
          </cell>
        </row>
        <row r="1435">
          <cell r="A1435">
            <v>17351</v>
          </cell>
          <cell r="B1435" t="str">
            <v>E2 4" DIFFUSED</v>
          </cell>
          <cell r="C1435">
            <v>299.99</v>
          </cell>
          <cell r="D1435">
            <v>65.125750000000011</v>
          </cell>
          <cell r="E1435">
            <v>6.5125750000000018</v>
          </cell>
          <cell r="F1435">
            <v>71.638325000000009</v>
          </cell>
          <cell r="G1435" t="str">
            <v>E-SERIES</v>
          </cell>
        </row>
        <row r="1436">
          <cell r="A1436">
            <v>173513</v>
          </cell>
          <cell r="B1436" t="str">
            <v>E-SERIES PRO 4" SP  DIFFUSED</v>
          </cell>
          <cell r="C1436">
            <v>299.99</v>
          </cell>
          <cell r="D1436">
            <v>63.430549999999997</v>
          </cell>
          <cell r="E1436">
            <v>6.3430549999999997</v>
          </cell>
          <cell r="F1436">
            <v>69.773605000000003</v>
          </cell>
          <cell r="G1436" t="str">
            <v>E-SERIES</v>
          </cell>
        </row>
        <row r="1437">
          <cell r="A1437" t="str">
            <v>17351V</v>
          </cell>
          <cell r="B1437" t="str">
            <v>E2 4" DIFFUSED CMO</v>
          </cell>
          <cell r="C1437">
            <v>329.99</v>
          </cell>
          <cell r="D1437">
            <v>89.347020000000001</v>
          </cell>
          <cell r="E1437">
            <v>8.9347019999999997</v>
          </cell>
          <cell r="F1437">
            <v>98.281722000000002</v>
          </cell>
          <cell r="G1437" t="str">
            <v>E-SERIES</v>
          </cell>
        </row>
        <row r="1438">
          <cell r="A1438">
            <v>17361</v>
          </cell>
          <cell r="B1438" t="str">
            <v>E2 4" DRIVING</v>
          </cell>
          <cell r="C1438">
            <v>299.99</v>
          </cell>
          <cell r="D1438">
            <v>64.56335</v>
          </cell>
          <cell r="E1438">
            <v>6.4563350000000002</v>
          </cell>
          <cell r="F1438">
            <v>71.019684999999996</v>
          </cell>
          <cell r="G1438" t="str">
            <v>E-SERIES</v>
          </cell>
        </row>
        <row r="1439">
          <cell r="A1439" t="str">
            <v>173613H</v>
          </cell>
          <cell r="B1439" t="str">
            <v>E-SERIES 4" DRIVING H/L</v>
          </cell>
          <cell r="C1439">
            <v>309.99</v>
          </cell>
          <cell r="D1439">
            <v>80.918579999999992</v>
          </cell>
          <cell r="E1439">
            <v>8.0918580000000002</v>
          </cell>
          <cell r="F1439">
            <v>89.010437999999994</v>
          </cell>
          <cell r="G1439" t="str">
            <v>E-SERIES</v>
          </cell>
        </row>
        <row r="1440">
          <cell r="A1440" t="str">
            <v>17361H</v>
          </cell>
          <cell r="B1440" t="str">
            <v>E2 4" DRIVING H/L</v>
          </cell>
          <cell r="C1440">
            <v>309.99</v>
          </cell>
          <cell r="D1440">
            <v>80.070409999999995</v>
          </cell>
          <cell r="E1440">
            <v>8.0070409999999992</v>
          </cell>
          <cell r="F1440">
            <v>88.077450999999996</v>
          </cell>
          <cell r="G1440" t="str">
            <v>E-SERIES</v>
          </cell>
        </row>
        <row r="1441">
          <cell r="A1441" t="str">
            <v>17361V</v>
          </cell>
          <cell r="B1441" t="str">
            <v>E2 4" DRIVING CMO</v>
          </cell>
          <cell r="C1441">
            <v>329.99</v>
          </cell>
          <cell r="D1441">
            <v>84.009239999999991</v>
          </cell>
          <cell r="E1441">
            <v>8.4009239999999998</v>
          </cell>
          <cell r="F1441">
            <v>92.410163999999995</v>
          </cell>
          <cell r="G1441" t="str">
            <v>E-SERIES</v>
          </cell>
        </row>
        <row r="1442">
          <cell r="A1442">
            <v>17371</v>
          </cell>
          <cell r="B1442" t="str">
            <v>E2 4" HYPERSPOT</v>
          </cell>
          <cell r="C1442">
            <v>299.99</v>
          </cell>
          <cell r="D1442">
            <v>68.088229999999996</v>
          </cell>
          <cell r="E1442">
            <v>6.8088230000000003</v>
          </cell>
          <cell r="F1442">
            <v>74.897053</v>
          </cell>
          <cell r="G1442" t="str">
            <v>E-SERIES</v>
          </cell>
        </row>
        <row r="1443">
          <cell r="A1443">
            <v>173713</v>
          </cell>
          <cell r="B1443" t="str">
            <v>E-SERIES 4" HYPERSPOT</v>
          </cell>
          <cell r="C1443">
            <v>314.99</v>
          </cell>
          <cell r="D1443">
            <v>60.845120000000001</v>
          </cell>
          <cell r="E1443">
            <v>6.0845120000000001</v>
          </cell>
          <cell r="F1443">
            <v>66.929631999999998</v>
          </cell>
          <cell r="G1443" t="str">
            <v>E-SERIES</v>
          </cell>
        </row>
        <row r="1444">
          <cell r="A1444" t="str">
            <v>17371V</v>
          </cell>
          <cell r="B1444" t="str">
            <v>E2 4" HYPERSPOT CMO</v>
          </cell>
          <cell r="C1444">
            <v>329.99</v>
          </cell>
          <cell r="D1444">
            <v>93.438100000000006</v>
          </cell>
          <cell r="E1444">
            <v>9.3438100000000013</v>
          </cell>
          <cell r="F1444">
            <v>102.78191000000001</v>
          </cell>
          <cell r="G1444" t="str">
            <v>E-SERIES</v>
          </cell>
        </row>
        <row r="1445">
          <cell r="A1445">
            <v>17551</v>
          </cell>
          <cell r="B1445" t="str">
            <v>E2 6" DIFFUSED</v>
          </cell>
          <cell r="C1445">
            <v>399.99</v>
          </cell>
          <cell r="D1445">
            <v>54.874589999999998</v>
          </cell>
          <cell r="E1445">
            <v>5.4874590000000003</v>
          </cell>
          <cell r="F1445">
            <v>60.362048999999999</v>
          </cell>
          <cell r="G1445" t="str">
            <v>E-SERIES</v>
          </cell>
        </row>
        <row r="1446">
          <cell r="A1446">
            <v>175513</v>
          </cell>
          <cell r="B1446" t="str">
            <v>E-SERIES PRO 6" SP  DIFFUSED</v>
          </cell>
          <cell r="C1446">
            <v>419.99</v>
          </cell>
          <cell r="D1446">
            <v>70.219030000000004</v>
          </cell>
          <cell r="E1446">
            <v>7.0219030000000009</v>
          </cell>
          <cell r="F1446">
            <v>77.240932999999998</v>
          </cell>
          <cell r="G1446" t="str">
            <v>E-SERIES</v>
          </cell>
        </row>
        <row r="1447">
          <cell r="A1447" t="str">
            <v>17551V</v>
          </cell>
          <cell r="B1447" t="str">
            <v>E2 6" DIFFUSED CMO</v>
          </cell>
          <cell r="C1447">
            <v>439.99</v>
          </cell>
          <cell r="D1447">
            <v>60.690959999999997</v>
          </cell>
          <cell r="E1447">
            <v>6.069096</v>
          </cell>
          <cell r="F1447">
            <v>66.760055999999992</v>
          </cell>
          <cell r="G1447" t="str">
            <v>E-SERIES</v>
          </cell>
        </row>
        <row r="1448">
          <cell r="A1448">
            <v>17561</v>
          </cell>
          <cell r="B1448" t="str">
            <v>E2 6" DRIVING</v>
          </cell>
          <cell r="C1448">
            <v>399.99</v>
          </cell>
          <cell r="D1448">
            <v>73.055149999999998</v>
          </cell>
          <cell r="E1448">
            <v>7.3055149999999998</v>
          </cell>
          <cell r="F1448">
            <v>80.360664999999997</v>
          </cell>
          <cell r="G1448" t="str">
            <v>E-SERIES</v>
          </cell>
        </row>
        <row r="1449">
          <cell r="A1449" t="str">
            <v>175613H</v>
          </cell>
          <cell r="B1449" t="str">
            <v>E-SERIES 6" DRIVING  H/L</v>
          </cell>
          <cell r="C1449">
            <v>409.98999999999995</v>
          </cell>
          <cell r="D1449">
            <v>89.104429999999994</v>
          </cell>
          <cell r="E1449">
            <v>8.910442999999999</v>
          </cell>
          <cell r="F1449">
            <v>98.014872999999994</v>
          </cell>
          <cell r="G1449" t="str">
            <v>E-SERIES</v>
          </cell>
        </row>
        <row r="1450">
          <cell r="A1450" t="str">
            <v>17561EM</v>
          </cell>
          <cell r="B1450" t="str">
            <v>E2 6" DRIVING E-MARK</v>
          </cell>
          <cell r="C1450">
            <v>399.99</v>
          </cell>
          <cell r="D1450">
            <v>105.42664000000001</v>
          </cell>
          <cell r="E1450">
            <v>10.542664000000002</v>
          </cell>
          <cell r="F1450">
            <v>115.96930400000001</v>
          </cell>
          <cell r="G1450" t="str">
            <v>E-SERIES</v>
          </cell>
        </row>
        <row r="1451">
          <cell r="A1451" t="str">
            <v>17561H</v>
          </cell>
          <cell r="B1451" t="str">
            <v>E2 6" DRIVING  H/L</v>
          </cell>
          <cell r="C1451">
            <v>409.98999999999995</v>
          </cell>
          <cell r="D1451">
            <v>87.815130000000011</v>
          </cell>
          <cell r="E1451">
            <v>8.7815130000000021</v>
          </cell>
          <cell r="F1451">
            <v>96.596643000000014</v>
          </cell>
          <cell r="G1451" t="str">
            <v>E-SERIES</v>
          </cell>
        </row>
        <row r="1452">
          <cell r="A1452" t="str">
            <v>17561V</v>
          </cell>
          <cell r="B1452" t="str">
            <v>E2 6" DRIVING CMO</v>
          </cell>
          <cell r="C1452">
            <v>439.99</v>
          </cell>
          <cell r="D1452">
            <v>78.871520000000004</v>
          </cell>
          <cell r="E1452">
            <v>7.8871520000000004</v>
          </cell>
          <cell r="F1452">
            <v>86.758672000000004</v>
          </cell>
          <cell r="G1452" t="str">
            <v>E-SERIES</v>
          </cell>
        </row>
        <row r="1453">
          <cell r="A1453">
            <v>17562</v>
          </cell>
          <cell r="B1453" t="str">
            <v>E2 6" DRIVING AMB</v>
          </cell>
          <cell r="C1453">
            <v>409.98999999999995</v>
          </cell>
          <cell r="D1453">
            <v>88.895150000000001</v>
          </cell>
          <cell r="E1453">
            <v>8.8895150000000012</v>
          </cell>
          <cell r="F1453">
            <v>97.784665000000004</v>
          </cell>
          <cell r="G1453" t="str">
            <v>E-SERIES</v>
          </cell>
        </row>
        <row r="1454">
          <cell r="A1454">
            <v>17571</v>
          </cell>
          <cell r="B1454" t="str">
            <v>E2 6" HYPERSPOT</v>
          </cell>
          <cell r="C1454">
            <v>349.99</v>
          </cell>
          <cell r="D1454">
            <v>67.581229999999991</v>
          </cell>
          <cell r="E1454">
            <v>6.7581229999999994</v>
          </cell>
          <cell r="F1454">
            <v>74.339352999999988</v>
          </cell>
          <cell r="G1454" t="str">
            <v>E-SERIES</v>
          </cell>
        </row>
        <row r="1455">
          <cell r="A1455">
            <v>175713</v>
          </cell>
          <cell r="B1455" t="str">
            <v>E-SERIES 6" HYPERSPOT</v>
          </cell>
          <cell r="C1455">
            <v>367.99</v>
          </cell>
          <cell r="D1455">
            <v>65.861869999999996</v>
          </cell>
          <cell r="E1455">
            <v>6.5861869999999998</v>
          </cell>
          <cell r="F1455">
            <v>72.448056999999991</v>
          </cell>
          <cell r="G1455" t="str">
            <v>E-SERIES</v>
          </cell>
        </row>
        <row r="1456">
          <cell r="A1456" t="str">
            <v>17571V</v>
          </cell>
          <cell r="B1456" t="str">
            <v>E2 6" HYPERSPOT CMO</v>
          </cell>
          <cell r="C1456">
            <v>384.98999999999995</v>
          </cell>
          <cell r="D1456">
            <v>73.397600000000011</v>
          </cell>
          <cell r="E1456">
            <v>7.3397600000000018</v>
          </cell>
          <cell r="F1456">
            <v>80.73736000000001</v>
          </cell>
          <cell r="G1456" t="str">
            <v>E-SERIES</v>
          </cell>
        </row>
        <row r="1457">
          <cell r="A1457" t="str">
            <v>17661EM</v>
          </cell>
          <cell r="B1457" t="str">
            <v>E2 6" DRIVING E-MARK</v>
          </cell>
          <cell r="C1457">
            <v>759.99</v>
          </cell>
          <cell r="D1457">
            <v>130.71115999999998</v>
          </cell>
          <cell r="E1457">
            <v>13.071115999999998</v>
          </cell>
          <cell r="F1457">
            <v>143.78227599999997</v>
          </cell>
          <cell r="G1457" t="str">
            <v>E-SERIES</v>
          </cell>
        </row>
        <row r="1458">
          <cell r="A1458">
            <v>17831</v>
          </cell>
          <cell r="B1458" t="str">
            <v>E2 10" COMBO</v>
          </cell>
          <cell r="C1458">
            <v>499.99</v>
          </cell>
          <cell r="D1458">
            <v>92.016360000000006</v>
          </cell>
          <cell r="E1458">
            <v>9.2016360000000006</v>
          </cell>
          <cell r="F1458">
            <v>101.217996</v>
          </cell>
          <cell r="G1458" t="str">
            <v>E-SERIES</v>
          </cell>
        </row>
        <row r="1459">
          <cell r="A1459" t="str">
            <v>17831E</v>
          </cell>
          <cell r="B1459" t="str">
            <v>E2 10" COMBO OH/HP</v>
          </cell>
          <cell r="C1459">
            <v>499.99</v>
          </cell>
          <cell r="D1459">
            <v>101.42920000000001</v>
          </cell>
          <cell r="E1459">
            <v>10.142920000000002</v>
          </cell>
          <cell r="F1459">
            <v>111.57212000000001</v>
          </cell>
          <cell r="G1459" t="str">
            <v>E-SERIES</v>
          </cell>
        </row>
        <row r="1460">
          <cell r="A1460" t="str">
            <v>17831V</v>
          </cell>
          <cell r="B1460" t="str">
            <v>E2 10" COMBO CMO</v>
          </cell>
          <cell r="C1460">
            <v>549.99</v>
          </cell>
          <cell r="D1460">
            <v>141.62175999999999</v>
          </cell>
          <cell r="E1460">
            <v>14.162176000000001</v>
          </cell>
          <cell r="F1460">
            <v>155.78393599999998</v>
          </cell>
          <cell r="G1460" t="str">
            <v>E-SERIES</v>
          </cell>
        </row>
        <row r="1461">
          <cell r="A1461">
            <v>17851</v>
          </cell>
          <cell r="B1461" t="str">
            <v>E2 10" DIFFUSED</v>
          </cell>
          <cell r="C1461">
            <v>549.99</v>
          </cell>
          <cell r="D1461">
            <v>96.959299999999999</v>
          </cell>
          <cell r="E1461">
            <v>9.6959300000000006</v>
          </cell>
          <cell r="F1461">
            <v>106.65523</v>
          </cell>
          <cell r="G1461" t="str">
            <v>E-SERIES</v>
          </cell>
        </row>
        <row r="1462">
          <cell r="A1462">
            <v>178513</v>
          </cell>
          <cell r="B1462" t="str">
            <v>E-SERIES PRO 10" SP  DIFFUSED</v>
          </cell>
          <cell r="C1462">
            <v>599.99</v>
          </cell>
          <cell r="D1462">
            <v>89.492720000000006</v>
          </cell>
          <cell r="E1462">
            <v>8.9492720000000006</v>
          </cell>
          <cell r="F1462">
            <v>98.441991999999999</v>
          </cell>
          <cell r="G1462" t="str">
            <v>E-SERIES</v>
          </cell>
        </row>
        <row r="1463">
          <cell r="A1463" t="str">
            <v>17851V</v>
          </cell>
          <cell r="B1463" t="str">
            <v>E2 10" DIFFUSED CMO</v>
          </cell>
          <cell r="C1463">
            <v>604.99</v>
          </cell>
          <cell r="D1463">
            <v>126.2499</v>
          </cell>
          <cell r="E1463">
            <v>12.62499</v>
          </cell>
          <cell r="F1463">
            <v>138.87488999999999</v>
          </cell>
          <cell r="G1463" t="str">
            <v>E-SERIES</v>
          </cell>
        </row>
        <row r="1464">
          <cell r="A1464">
            <v>17861</v>
          </cell>
          <cell r="B1464" t="str">
            <v>E2 10" DRIVING</v>
          </cell>
          <cell r="C1464">
            <v>549.99</v>
          </cell>
          <cell r="D1464">
            <v>96.751840000000001</v>
          </cell>
          <cell r="E1464">
            <v>9.6751840000000016</v>
          </cell>
          <cell r="F1464">
            <v>106.427024</v>
          </cell>
          <cell r="G1464" t="str">
            <v>E-SERIES</v>
          </cell>
        </row>
        <row r="1465">
          <cell r="A1465" t="str">
            <v>178613H</v>
          </cell>
          <cell r="B1465" t="str">
            <v>E-SERIES 10" DRIVING H/L</v>
          </cell>
          <cell r="C1465">
            <v>559.99</v>
          </cell>
          <cell r="D1465">
            <v>113.66644000000001</v>
          </cell>
          <cell r="E1465">
            <v>11.366644000000001</v>
          </cell>
          <cell r="F1465">
            <v>125.033084</v>
          </cell>
          <cell r="G1465" t="str">
            <v>E-SERIES</v>
          </cell>
        </row>
        <row r="1466">
          <cell r="A1466" t="str">
            <v>17861E</v>
          </cell>
          <cell r="B1466" t="str">
            <v>E2 10" DRIVING OH/HP</v>
          </cell>
          <cell r="C1466">
            <v>549.99</v>
          </cell>
          <cell r="D1466">
            <v>106.16468</v>
          </cell>
          <cell r="E1466">
            <v>10.616468000000001</v>
          </cell>
          <cell r="F1466">
            <v>116.781148</v>
          </cell>
          <cell r="G1466" t="str">
            <v>E-SERIES</v>
          </cell>
        </row>
        <row r="1467">
          <cell r="A1467" t="str">
            <v>17861EM</v>
          </cell>
          <cell r="B1467" t="str">
            <v>E2 10" DRIVING E-MARK</v>
          </cell>
          <cell r="C1467">
            <v>549.99</v>
          </cell>
          <cell r="D1467">
            <v>110.35920999999999</v>
          </cell>
          <cell r="E1467">
            <v>11.035921</v>
          </cell>
          <cell r="F1467">
            <v>121.39513099999999</v>
          </cell>
          <cell r="G1467" t="str">
            <v>E-SERIES</v>
          </cell>
        </row>
        <row r="1468">
          <cell r="A1468" t="str">
            <v>17861H</v>
          </cell>
          <cell r="B1468" t="str">
            <v>E2 10" DRIVING H/L</v>
          </cell>
          <cell r="C1468">
            <v>559.99</v>
          </cell>
          <cell r="D1468">
            <v>112.25281999999999</v>
          </cell>
          <cell r="E1468">
            <v>11.225282</v>
          </cell>
          <cell r="F1468">
            <v>123.47810199999998</v>
          </cell>
          <cell r="G1468" t="str">
            <v>E-SERIES</v>
          </cell>
        </row>
        <row r="1469">
          <cell r="A1469" t="str">
            <v>17861V</v>
          </cell>
          <cell r="B1469" t="str">
            <v>E2 10" DRIVING CMO</v>
          </cell>
          <cell r="C1469">
            <v>604.99</v>
          </cell>
          <cell r="D1469">
            <v>126.04244</v>
          </cell>
          <cell r="E1469">
            <v>12.604244000000001</v>
          </cell>
          <cell r="F1469">
            <v>138.64668399999999</v>
          </cell>
          <cell r="G1469" t="str">
            <v>E-SERIES</v>
          </cell>
        </row>
        <row r="1470">
          <cell r="A1470">
            <v>17871</v>
          </cell>
          <cell r="B1470" t="str">
            <v>E2 10" HYPERSPOT</v>
          </cell>
          <cell r="C1470">
            <v>499.99</v>
          </cell>
          <cell r="D1470">
            <v>81.927999999999997</v>
          </cell>
          <cell r="E1470">
            <v>8.1928000000000001</v>
          </cell>
          <cell r="F1470">
            <v>90.120800000000003</v>
          </cell>
          <cell r="G1470" t="str">
            <v>E-SERIES</v>
          </cell>
        </row>
        <row r="1471">
          <cell r="A1471">
            <v>178713</v>
          </cell>
          <cell r="B1471" t="str">
            <v>E-SERIES 10" HYPERSPOT</v>
          </cell>
          <cell r="C1471">
            <v>524.99</v>
          </cell>
          <cell r="D1471">
            <v>77.652320000000003</v>
          </cell>
          <cell r="E1471">
            <v>7.765232000000001</v>
          </cell>
          <cell r="F1471">
            <v>85.417552000000001</v>
          </cell>
          <cell r="G1471" t="str">
            <v>E-SERIES</v>
          </cell>
        </row>
        <row r="1472">
          <cell r="A1472" t="str">
            <v>17871E</v>
          </cell>
          <cell r="B1472" t="str">
            <v>E2 10" HYPERSPOT OH/HP</v>
          </cell>
          <cell r="C1472">
            <v>499.99</v>
          </cell>
          <cell r="D1472">
            <v>91.34084</v>
          </cell>
          <cell r="E1472">
            <v>9.1340839999999996</v>
          </cell>
          <cell r="F1472">
            <v>100.474924</v>
          </cell>
          <cell r="G1472" t="str">
            <v>E-SERIES</v>
          </cell>
        </row>
        <row r="1473">
          <cell r="A1473" t="str">
            <v>17871V</v>
          </cell>
          <cell r="B1473" t="str">
            <v>E2 10" HYPERSPOT CMO</v>
          </cell>
          <cell r="C1473">
            <v>549.99</v>
          </cell>
          <cell r="D1473">
            <v>106.7042</v>
          </cell>
          <cell r="E1473">
            <v>10.67042</v>
          </cell>
          <cell r="F1473">
            <v>117.37461999999999</v>
          </cell>
          <cell r="G1473" t="str">
            <v>E-SERIES</v>
          </cell>
        </row>
        <row r="1474">
          <cell r="A1474" t="str">
            <v>17961EM</v>
          </cell>
          <cell r="B1474" t="str">
            <v>E2 10" DRIVING E-MARK /2</v>
          </cell>
          <cell r="C1474">
            <v>1044.99</v>
          </cell>
          <cell r="D1474">
            <v>180.23782</v>
          </cell>
          <cell r="E1474">
            <v>18.023782000000001</v>
          </cell>
          <cell r="F1474">
            <v>198.26160200000001</v>
          </cell>
          <cell r="G1474" t="str">
            <v>E-SERIES</v>
          </cell>
        </row>
        <row r="1475">
          <cell r="A1475">
            <v>21000</v>
          </cell>
          <cell r="B1475" t="str">
            <v>RADIANCE 10" WHT BACKLIGHT</v>
          </cell>
          <cell r="C1475">
            <v>179.99</v>
          </cell>
          <cell r="D1475">
            <v>68.114649999999997</v>
          </cell>
          <cell r="E1475">
            <v>6.8114650000000001</v>
          </cell>
          <cell r="F1475">
            <v>74.926114999999996</v>
          </cell>
          <cell r="G1475" t="str">
            <v>E-SERIES</v>
          </cell>
        </row>
        <row r="1476">
          <cell r="A1476">
            <v>210003</v>
          </cell>
          <cell r="B1476" t="str">
            <v>RADIANCE PLUS 10 WHT BACKLIGHT</v>
          </cell>
          <cell r="C1476">
            <v>385.19</v>
          </cell>
          <cell r="D1476">
            <v>81.490227156000003</v>
          </cell>
          <cell r="E1476">
            <v>8.149022715600001</v>
          </cell>
          <cell r="F1476">
            <v>89.639249871600001</v>
          </cell>
          <cell r="G1476" t="str">
            <v>E-SERIES</v>
          </cell>
        </row>
        <row r="1477">
          <cell r="A1477">
            <v>21001</v>
          </cell>
          <cell r="B1477" t="str">
            <v>RADIANCE 10" BLU BACKLIGHT</v>
          </cell>
          <cell r="C1477">
            <v>179.99</v>
          </cell>
          <cell r="D1477">
            <v>68.114649999999997</v>
          </cell>
          <cell r="E1477">
            <v>6.8114650000000001</v>
          </cell>
          <cell r="F1477">
            <v>74.926114999999996</v>
          </cell>
          <cell r="G1477" t="str">
            <v>E-SERIES</v>
          </cell>
        </row>
        <row r="1478">
          <cell r="A1478">
            <v>210013</v>
          </cell>
          <cell r="B1478" t="str">
            <v>RADIANCE PLUS 10 BLU BACKLIGHT</v>
          </cell>
          <cell r="C1478">
            <v>385.19</v>
          </cell>
          <cell r="D1478">
            <v>81.490243848000006</v>
          </cell>
          <cell r="E1478">
            <v>8.1490243848000006</v>
          </cell>
          <cell r="F1478">
            <v>89.639268232800006</v>
          </cell>
          <cell r="G1478" t="str">
            <v>E-SERIES</v>
          </cell>
        </row>
        <row r="1479">
          <cell r="A1479">
            <v>21002</v>
          </cell>
          <cell r="B1479" t="str">
            <v>RADIANCE 10" RED BACKLIGHT</v>
          </cell>
          <cell r="C1479">
            <v>179.99</v>
          </cell>
          <cell r="D1479">
            <v>68.114649999999997</v>
          </cell>
          <cell r="E1479">
            <v>6.8114650000000001</v>
          </cell>
          <cell r="F1479">
            <v>74.926114999999996</v>
          </cell>
          <cell r="G1479" t="str">
            <v>E-SERIES</v>
          </cell>
        </row>
        <row r="1480">
          <cell r="A1480">
            <v>210023</v>
          </cell>
          <cell r="B1480" t="str">
            <v>RADIANCE PLUS 10 RED BACKLIGHT</v>
          </cell>
          <cell r="C1480">
            <v>385.19</v>
          </cell>
          <cell r="D1480">
            <v>81.490243848000006</v>
          </cell>
          <cell r="E1480">
            <v>8.1490243848000006</v>
          </cell>
          <cell r="F1480">
            <v>89.639268232800006</v>
          </cell>
          <cell r="G1480" t="str">
            <v>E-SERIES</v>
          </cell>
        </row>
        <row r="1481">
          <cell r="A1481">
            <v>21003</v>
          </cell>
          <cell r="B1481" t="str">
            <v>RADIANCE 10" GRN BACKLIGHT</v>
          </cell>
          <cell r="C1481">
            <v>179.99</v>
          </cell>
          <cell r="D1481">
            <v>68.114649999999997</v>
          </cell>
          <cell r="E1481">
            <v>6.8114650000000001</v>
          </cell>
          <cell r="F1481">
            <v>74.926114999999996</v>
          </cell>
          <cell r="G1481" t="str">
            <v>E-SERIES</v>
          </cell>
        </row>
        <row r="1482">
          <cell r="A1482">
            <v>210033</v>
          </cell>
          <cell r="B1482" t="str">
            <v>RADIANCE PLUS 10 GRN BACKLIGHT</v>
          </cell>
          <cell r="C1482">
            <v>335.99</v>
          </cell>
          <cell r="D1482">
            <v>81.133830000000003</v>
          </cell>
          <cell r="E1482">
            <v>8.1133830000000007</v>
          </cell>
          <cell r="F1482">
            <v>89.247213000000002</v>
          </cell>
          <cell r="G1482" t="str">
            <v>E-SERIES</v>
          </cell>
        </row>
        <row r="1483">
          <cell r="A1483">
            <v>21004</v>
          </cell>
          <cell r="B1483" t="str">
            <v>RADIANCE 10" AMB BACKLIGHT</v>
          </cell>
          <cell r="C1483">
            <v>179.99</v>
          </cell>
          <cell r="D1483">
            <v>68.114649999999997</v>
          </cell>
          <cell r="E1483">
            <v>6.8114650000000001</v>
          </cell>
          <cell r="F1483">
            <v>74.926114999999996</v>
          </cell>
          <cell r="G1483" t="str">
            <v>E-SERIES</v>
          </cell>
        </row>
        <row r="1484">
          <cell r="A1484">
            <v>210043</v>
          </cell>
          <cell r="B1484" t="str">
            <v>RADIANCE PLUS 10 AMB BACKLIGHT</v>
          </cell>
          <cell r="C1484">
            <v>385.19</v>
          </cell>
          <cell r="D1484">
            <v>81.490243848000006</v>
          </cell>
          <cell r="E1484">
            <v>8.1490243848000006</v>
          </cell>
          <cell r="F1484">
            <v>89.639268232800006</v>
          </cell>
          <cell r="G1484" t="str">
            <v>E-SERIES</v>
          </cell>
        </row>
        <row r="1485">
          <cell r="A1485">
            <v>22000</v>
          </cell>
          <cell r="B1485" t="str">
            <v>RADIANCE 20" WHT BACKLIGHT</v>
          </cell>
          <cell r="C1485">
            <v>239.98999999999998</v>
          </cell>
          <cell r="D1485">
            <v>134.29129</v>
          </cell>
          <cell r="E1485">
            <v>13.429129000000001</v>
          </cell>
          <cell r="F1485">
            <v>147.72041899999999</v>
          </cell>
          <cell r="G1485" t="str">
            <v>E-SERIES</v>
          </cell>
        </row>
        <row r="1486">
          <cell r="A1486">
            <v>220003</v>
          </cell>
          <cell r="B1486" t="str">
            <v>RADIANCE PLUS 20 WHT BACKLIGHT</v>
          </cell>
          <cell r="C1486">
            <v>492.19</v>
          </cell>
          <cell r="D1486">
            <v>115.50603048400001</v>
          </cell>
          <cell r="E1486">
            <v>11.550603048400001</v>
          </cell>
          <cell r="F1486">
            <v>127.05663353240001</v>
          </cell>
          <cell r="G1486" t="str">
            <v>E-SERIES</v>
          </cell>
        </row>
        <row r="1487">
          <cell r="A1487">
            <v>22001</v>
          </cell>
          <cell r="B1487" t="str">
            <v>RADIANCE 20" BLU BACKLIGHT</v>
          </cell>
          <cell r="C1487">
            <v>239.98999999999998</v>
          </cell>
          <cell r="D1487">
            <v>134.29129</v>
          </cell>
          <cell r="E1487">
            <v>13.429129000000001</v>
          </cell>
          <cell r="F1487">
            <v>147.72041899999999</v>
          </cell>
          <cell r="G1487" t="str">
            <v>E-SERIES</v>
          </cell>
        </row>
        <row r="1488">
          <cell r="A1488">
            <v>220013</v>
          </cell>
          <cell r="B1488" t="str">
            <v>RADIANCE PLUS 20 BLU BACKLIGHT</v>
          </cell>
          <cell r="C1488">
            <v>492.19</v>
          </cell>
          <cell r="D1488">
            <v>115.509953104</v>
          </cell>
          <cell r="E1488">
            <v>11.550995310400001</v>
          </cell>
          <cell r="F1488">
            <v>127.0609484144</v>
          </cell>
          <cell r="G1488" t="str">
            <v>E-SERIES</v>
          </cell>
        </row>
        <row r="1489">
          <cell r="A1489">
            <v>22002</v>
          </cell>
          <cell r="B1489" t="str">
            <v>RADIANCE 20" RED BACKLIGHT</v>
          </cell>
          <cell r="C1489">
            <v>239.98999999999998</v>
          </cell>
          <cell r="D1489">
            <v>134.29129</v>
          </cell>
          <cell r="E1489">
            <v>13.429129000000001</v>
          </cell>
          <cell r="F1489">
            <v>147.72041899999999</v>
          </cell>
          <cell r="G1489" t="str">
            <v>E-SERIES</v>
          </cell>
        </row>
        <row r="1490">
          <cell r="A1490">
            <v>220023</v>
          </cell>
          <cell r="B1490" t="str">
            <v>RADIANCE PLUS 20 RED BACKLIGHT</v>
          </cell>
          <cell r="C1490">
            <v>492.19</v>
          </cell>
          <cell r="D1490">
            <v>115.51015340799999</v>
          </cell>
          <cell r="E1490">
            <v>11.551015340799999</v>
          </cell>
          <cell r="F1490">
            <v>127.06116874879999</v>
          </cell>
          <cell r="G1490" t="str">
            <v>E-SERIES</v>
          </cell>
        </row>
        <row r="1491">
          <cell r="A1491">
            <v>22003</v>
          </cell>
          <cell r="B1491" t="str">
            <v>RADIANCE 20" GRN BACKLIGHT</v>
          </cell>
          <cell r="C1491">
            <v>239.98999999999998</v>
          </cell>
          <cell r="D1491">
            <v>132.60369</v>
          </cell>
          <cell r="E1491">
            <v>13.260369000000001</v>
          </cell>
          <cell r="F1491">
            <v>145.864059</v>
          </cell>
          <cell r="G1491" t="str">
            <v>E-SERIES</v>
          </cell>
        </row>
        <row r="1492">
          <cell r="A1492">
            <v>220033</v>
          </cell>
          <cell r="B1492" t="str">
            <v>RADIANCE PLUS 20 GRN BACKLIGHT</v>
          </cell>
          <cell r="C1492">
            <v>440.98999999999995</v>
          </cell>
          <cell r="D1492">
            <v>109.66808999999999</v>
          </cell>
          <cell r="E1492">
            <v>10.966809</v>
          </cell>
          <cell r="F1492">
            <v>120.63489899999999</v>
          </cell>
          <cell r="G1492" t="str">
            <v>E-SERIES</v>
          </cell>
        </row>
        <row r="1493">
          <cell r="A1493">
            <v>22004</v>
          </cell>
          <cell r="B1493" t="str">
            <v>RADIANCE 20" AMB BACKLIGHT</v>
          </cell>
          <cell r="C1493">
            <v>239.98999999999998</v>
          </cell>
          <cell r="D1493">
            <v>132.60369</v>
          </cell>
          <cell r="E1493">
            <v>13.260369000000001</v>
          </cell>
          <cell r="F1493">
            <v>145.864059</v>
          </cell>
          <cell r="G1493" t="str">
            <v>E-SERIES</v>
          </cell>
        </row>
        <row r="1494">
          <cell r="A1494">
            <v>220043</v>
          </cell>
          <cell r="B1494" t="str">
            <v>RADIANCE PLUS 20 AMB BACKLIGHT</v>
          </cell>
          <cell r="C1494">
            <v>492.19</v>
          </cell>
          <cell r="D1494">
            <v>116.86233338000001</v>
          </cell>
          <cell r="E1494">
            <v>11.686233338000001</v>
          </cell>
          <cell r="F1494">
            <v>128.54856671800002</v>
          </cell>
          <cell r="G1494" t="str">
            <v>E-SERIES</v>
          </cell>
        </row>
        <row r="1495">
          <cell r="A1495" t="str">
            <v>22004-PSK</v>
          </cell>
          <cell r="B1495" t="str">
            <v>RADIANCE 20" AMB BACKLIGHT</v>
          </cell>
          <cell r="C1495">
            <v>239.98999999999998</v>
          </cell>
          <cell r="D1495">
            <v>132.60369</v>
          </cell>
          <cell r="E1495">
            <v>13.260369000000001</v>
          </cell>
          <cell r="F1495">
            <v>145.864059</v>
          </cell>
          <cell r="G1495" t="str">
            <v>E-SERIES</v>
          </cell>
        </row>
        <row r="1496">
          <cell r="A1496">
            <v>23000</v>
          </cell>
          <cell r="B1496" t="str">
            <v>RADIANCE 30" WHT BACKLIGHT</v>
          </cell>
          <cell r="C1496">
            <v>339.99</v>
          </cell>
          <cell r="D1496">
            <v>164.73226</v>
          </cell>
          <cell r="E1496">
            <v>16.473226</v>
          </cell>
          <cell r="F1496">
            <v>181.20548600000001</v>
          </cell>
          <cell r="G1496" t="str">
            <v>E-SERIES</v>
          </cell>
        </row>
        <row r="1497">
          <cell r="A1497">
            <v>230003</v>
          </cell>
          <cell r="B1497" t="str">
            <v>RADIANCE PLUS 30 WHT BACKLIGHT</v>
          </cell>
          <cell r="C1497">
            <v>609.89</v>
          </cell>
          <cell r="D1497">
            <v>147.79610357199999</v>
          </cell>
          <cell r="E1497">
            <v>14.779610357199999</v>
          </cell>
          <cell r="F1497">
            <v>162.57571392919999</v>
          </cell>
          <cell r="G1497" t="str">
            <v>E-SERIES</v>
          </cell>
        </row>
        <row r="1498">
          <cell r="A1498">
            <v>23001</v>
          </cell>
          <cell r="B1498" t="str">
            <v>RADIANCE 30" BLU BACKLIGHT</v>
          </cell>
          <cell r="C1498">
            <v>339.99</v>
          </cell>
          <cell r="D1498">
            <v>164.84825999999998</v>
          </cell>
          <cell r="E1498">
            <v>16.484825999999998</v>
          </cell>
          <cell r="F1498">
            <v>181.33308599999998</v>
          </cell>
          <cell r="G1498" t="str">
            <v>E-SERIES</v>
          </cell>
        </row>
        <row r="1499">
          <cell r="A1499">
            <v>230013</v>
          </cell>
          <cell r="B1499" t="str">
            <v>RADIANCE PLUS 30 BLU BACKLIGHT</v>
          </cell>
          <cell r="C1499">
            <v>609.89</v>
          </cell>
          <cell r="D1499">
            <v>147.82461907199999</v>
          </cell>
          <cell r="E1499">
            <v>14.7824619072</v>
          </cell>
          <cell r="F1499">
            <v>162.60708097919999</v>
          </cell>
          <cell r="G1499" t="str">
            <v>E-SERIES</v>
          </cell>
        </row>
        <row r="1500">
          <cell r="A1500">
            <v>23002</v>
          </cell>
          <cell r="B1500" t="str">
            <v>RADIANCE 30" RED BACKLIGHT</v>
          </cell>
          <cell r="C1500">
            <v>339.99</v>
          </cell>
          <cell r="D1500">
            <v>164.84825999999998</v>
          </cell>
          <cell r="E1500">
            <v>16.484825999999998</v>
          </cell>
          <cell r="F1500">
            <v>181.33308599999998</v>
          </cell>
          <cell r="G1500" t="str">
            <v>E-SERIES</v>
          </cell>
        </row>
        <row r="1501">
          <cell r="A1501">
            <v>230023</v>
          </cell>
          <cell r="B1501" t="str">
            <v>RADIANCE PLUS 30 RED BACKLIGHT</v>
          </cell>
          <cell r="C1501">
            <v>609.89</v>
          </cell>
          <cell r="D1501">
            <v>147.82851943599999</v>
          </cell>
          <cell r="E1501">
            <v>14.782851943600001</v>
          </cell>
          <cell r="F1501">
            <v>162.6113713796</v>
          </cell>
          <cell r="G1501" t="str">
            <v>E-SERIES</v>
          </cell>
        </row>
        <row r="1502">
          <cell r="A1502">
            <v>23003</v>
          </cell>
          <cell r="B1502" t="str">
            <v>RADIANCE 30" GRN BACKLIGHT</v>
          </cell>
          <cell r="C1502">
            <v>339.99</v>
          </cell>
          <cell r="D1502">
            <v>164.84825999999998</v>
          </cell>
          <cell r="E1502">
            <v>16.484825999999998</v>
          </cell>
          <cell r="F1502">
            <v>181.33308599999998</v>
          </cell>
          <cell r="G1502" t="str">
            <v>E-SERIES</v>
          </cell>
        </row>
        <row r="1503">
          <cell r="A1503">
            <v>230033</v>
          </cell>
          <cell r="B1503" t="str">
            <v>RADIANCE PLUS 30 GRN BACKLIGHT</v>
          </cell>
          <cell r="C1503">
            <v>545.99</v>
          </cell>
          <cell r="D1503">
            <v>140.21284</v>
          </cell>
          <cell r="E1503">
            <v>14.021284000000001</v>
          </cell>
          <cell r="F1503">
            <v>154.23412400000001</v>
          </cell>
          <cell r="G1503" t="str">
            <v>E-SERIES</v>
          </cell>
        </row>
        <row r="1504">
          <cell r="A1504">
            <v>23004</v>
          </cell>
          <cell r="B1504" t="str">
            <v>RADIANCE 30" AMB BACKLIGHT</v>
          </cell>
          <cell r="C1504">
            <v>339.99</v>
          </cell>
          <cell r="D1504">
            <v>163.85906</v>
          </cell>
          <cell r="E1504">
            <v>16.385906000000002</v>
          </cell>
          <cell r="F1504">
            <v>180.24496600000001</v>
          </cell>
          <cell r="G1504" t="str">
            <v>E-SERIES</v>
          </cell>
        </row>
        <row r="1505">
          <cell r="A1505">
            <v>230043</v>
          </cell>
          <cell r="B1505" t="str">
            <v>RADIANCE PLUS 30 AMB BACKLIGHT</v>
          </cell>
          <cell r="C1505">
            <v>609.89</v>
          </cell>
          <cell r="D1505">
            <v>145.70361114399998</v>
          </cell>
          <cell r="E1505">
            <v>14.570361114399999</v>
          </cell>
          <cell r="F1505">
            <v>160.27397225839997</v>
          </cell>
          <cell r="G1505" t="str">
            <v>E-SERIES</v>
          </cell>
        </row>
        <row r="1506">
          <cell r="A1506">
            <v>24000</v>
          </cell>
          <cell r="B1506" t="str">
            <v>RADIANCE 40" WHT BACKLIGHT</v>
          </cell>
          <cell r="C1506">
            <v>429.99</v>
          </cell>
          <cell r="D1506">
            <v>213.49861999999999</v>
          </cell>
          <cell r="E1506">
            <v>21.349862000000002</v>
          </cell>
          <cell r="F1506">
            <v>234.84848199999999</v>
          </cell>
          <cell r="G1506" t="str">
            <v>E-SERIES</v>
          </cell>
        </row>
        <row r="1507">
          <cell r="A1507">
            <v>240003</v>
          </cell>
          <cell r="B1507" t="str">
            <v>RADIANCE PLUS 40 WHT BACKLIGHT</v>
          </cell>
          <cell r="C1507">
            <v>738.29</v>
          </cell>
          <cell r="D1507">
            <v>182.151049392</v>
          </cell>
          <cell r="E1507">
            <v>18.2151049392</v>
          </cell>
          <cell r="F1507">
            <v>200.36615433119999</v>
          </cell>
          <cell r="G1507" t="str">
            <v>E-SERIES</v>
          </cell>
        </row>
        <row r="1508">
          <cell r="A1508">
            <v>24001</v>
          </cell>
          <cell r="B1508" t="str">
            <v>RADIANCE 40" BLU BACKLIGHT</v>
          </cell>
          <cell r="C1508">
            <v>429.99</v>
          </cell>
          <cell r="D1508">
            <v>212.14221999999998</v>
          </cell>
          <cell r="E1508">
            <v>21.214221999999999</v>
          </cell>
          <cell r="F1508">
            <v>233.35644199999999</v>
          </cell>
          <cell r="G1508" t="str">
            <v>E-SERIES</v>
          </cell>
        </row>
        <row r="1509">
          <cell r="A1509">
            <v>240013</v>
          </cell>
          <cell r="B1509" t="str">
            <v>RADIANCE PLUS 40 BLU BACKLIGHT</v>
          </cell>
          <cell r="C1509">
            <v>738.29</v>
          </cell>
          <cell r="D1509">
            <v>182.19424828799998</v>
          </cell>
          <cell r="E1509">
            <v>18.219424828799998</v>
          </cell>
          <cell r="F1509">
            <v>200.41367311679997</v>
          </cell>
          <cell r="G1509" t="str">
            <v>E-SERIES</v>
          </cell>
        </row>
        <row r="1510">
          <cell r="A1510">
            <v>24002</v>
          </cell>
          <cell r="B1510" t="str">
            <v>RADIANCE 40" RED BACKLIGHT</v>
          </cell>
          <cell r="C1510">
            <v>429.99</v>
          </cell>
          <cell r="D1510">
            <v>212.14221999999998</v>
          </cell>
          <cell r="E1510">
            <v>21.214221999999999</v>
          </cell>
          <cell r="F1510">
            <v>233.35644199999999</v>
          </cell>
          <cell r="G1510" t="str">
            <v>E-SERIES</v>
          </cell>
        </row>
        <row r="1511">
          <cell r="A1511">
            <v>240023</v>
          </cell>
          <cell r="B1511" t="str">
            <v>RADIANCE PLUS 40 RED BACKLIGHT</v>
          </cell>
          <cell r="C1511">
            <v>738.29</v>
          </cell>
          <cell r="D1511">
            <v>186.82393028000001</v>
          </cell>
          <cell r="E1511">
            <v>18.682393028000003</v>
          </cell>
          <cell r="F1511">
            <v>205.50632330800002</v>
          </cell>
          <cell r="G1511" t="str">
            <v>E-SERIES</v>
          </cell>
        </row>
        <row r="1512">
          <cell r="A1512">
            <v>24003</v>
          </cell>
          <cell r="B1512" t="str">
            <v>RADIANCE 40" GRN BACKLIGHT</v>
          </cell>
          <cell r="C1512">
            <v>429.99</v>
          </cell>
          <cell r="D1512">
            <v>212.14221999999998</v>
          </cell>
          <cell r="E1512">
            <v>21.214221999999999</v>
          </cell>
          <cell r="F1512">
            <v>233.35644199999999</v>
          </cell>
          <cell r="G1512" t="str">
            <v>E-SERIES</v>
          </cell>
        </row>
        <row r="1513">
          <cell r="A1513">
            <v>240033</v>
          </cell>
          <cell r="B1513" t="str">
            <v>RADIANCE PLUS 40 GRN BACKLIGHT</v>
          </cell>
          <cell r="C1513">
            <v>661.99</v>
          </cell>
          <cell r="D1513">
            <v>172.53901999999999</v>
          </cell>
          <cell r="E1513">
            <v>17.253902</v>
          </cell>
          <cell r="F1513">
            <v>189.792922</v>
          </cell>
          <cell r="G1513" t="str">
            <v>E-SERIES</v>
          </cell>
        </row>
        <row r="1514">
          <cell r="A1514">
            <v>24004</v>
          </cell>
          <cell r="B1514" t="str">
            <v>RADIANCE 40" AMB BACKLIGHT</v>
          </cell>
          <cell r="C1514">
            <v>429.99</v>
          </cell>
          <cell r="D1514">
            <v>212.14221999999998</v>
          </cell>
          <cell r="E1514">
            <v>21.214221999999999</v>
          </cell>
          <cell r="F1514">
            <v>233.35644199999999</v>
          </cell>
          <cell r="G1514" t="str">
            <v>E-SERIES</v>
          </cell>
        </row>
        <row r="1515">
          <cell r="A1515">
            <v>240043</v>
          </cell>
          <cell r="B1515" t="str">
            <v>RADIANCE PLUS 40 AMB BACKLIGHT</v>
          </cell>
          <cell r="C1515">
            <v>738.29</v>
          </cell>
          <cell r="D1515">
            <v>184.699021988</v>
          </cell>
          <cell r="E1515">
            <v>18.4699021988</v>
          </cell>
          <cell r="F1515">
            <v>203.16892418679998</v>
          </cell>
          <cell r="G1515" t="str">
            <v>E-SERIES</v>
          </cell>
        </row>
        <row r="1516">
          <cell r="A1516">
            <v>25000</v>
          </cell>
          <cell r="B1516" t="str">
            <v>RADIANCE 50" WHT BACKLIGHT</v>
          </cell>
          <cell r="C1516">
            <v>499.99</v>
          </cell>
          <cell r="D1516">
            <v>241.11169000000001</v>
          </cell>
          <cell r="E1516">
            <v>24.111169000000004</v>
          </cell>
          <cell r="F1516">
            <v>265.22285900000003</v>
          </cell>
          <cell r="G1516" t="str">
            <v>E-SERIES</v>
          </cell>
        </row>
        <row r="1517">
          <cell r="A1517">
            <v>250003</v>
          </cell>
          <cell r="B1517" t="str">
            <v>RADIANCE PLUS 50 WHT BACKLIGHT</v>
          </cell>
          <cell r="C1517">
            <v>930.89</v>
          </cell>
          <cell r="D1517">
            <v>216.45089492</v>
          </cell>
          <cell r="E1517">
            <v>21.645089492</v>
          </cell>
          <cell r="F1517">
            <v>238.09598441200001</v>
          </cell>
          <cell r="G1517" t="str">
            <v>E-SERIES</v>
          </cell>
        </row>
        <row r="1518">
          <cell r="A1518">
            <v>25001</v>
          </cell>
          <cell r="B1518" t="str">
            <v>RADIANCE 50" BLU BACKLIGHT</v>
          </cell>
          <cell r="C1518">
            <v>499.99</v>
          </cell>
          <cell r="D1518">
            <v>241.19809000000001</v>
          </cell>
          <cell r="E1518">
            <v>24.119809000000004</v>
          </cell>
          <cell r="F1518">
            <v>265.31789900000001</v>
          </cell>
          <cell r="G1518" t="str">
            <v>E-SERIES</v>
          </cell>
        </row>
        <row r="1519">
          <cell r="A1519">
            <v>250013</v>
          </cell>
          <cell r="B1519" t="str">
            <v>RADIANCE PLUS 50 BLU BACKLIGHT</v>
          </cell>
          <cell r="C1519">
            <v>930.89</v>
          </cell>
          <cell r="D1519">
            <v>216.45089492</v>
          </cell>
          <cell r="E1519">
            <v>21.645089492</v>
          </cell>
          <cell r="F1519">
            <v>238.09598441200001</v>
          </cell>
          <cell r="G1519" t="str">
            <v>E-SERIES</v>
          </cell>
        </row>
        <row r="1520">
          <cell r="A1520">
            <v>25002</v>
          </cell>
          <cell r="B1520" t="str">
            <v>RADIANCE 50" RED BACKLIGHT</v>
          </cell>
          <cell r="C1520">
            <v>499.99</v>
          </cell>
          <cell r="D1520">
            <v>241.11169000000001</v>
          </cell>
          <cell r="E1520">
            <v>24.111169000000004</v>
          </cell>
          <cell r="F1520">
            <v>265.22285900000003</v>
          </cell>
          <cell r="G1520" t="str">
            <v>E-SERIES</v>
          </cell>
        </row>
        <row r="1521">
          <cell r="A1521">
            <v>250023</v>
          </cell>
          <cell r="B1521" t="str">
            <v>RADIANCE PLUS 50 RED BACKLIGHT</v>
          </cell>
          <cell r="C1521">
            <v>930.89</v>
          </cell>
          <cell r="D1521">
            <v>216.45089492</v>
          </cell>
          <cell r="E1521">
            <v>21.645089492</v>
          </cell>
          <cell r="F1521">
            <v>238.09598441200001</v>
          </cell>
          <cell r="G1521" t="str">
            <v>E-SERIES</v>
          </cell>
        </row>
        <row r="1522">
          <cell r="A1522">
            <v>25003</v>
          </cell>
          <cell r="B1522" t="str">
            <v>RADIANCE 50" GRN BACKLIGHT</v>
          </cell>
          <cell r="C1522">
            <v>499.99</v>
          </cell>
          <cell r="D1522">
            <v>241.19809000000001</v>
          </cell>
          <cell r="E1522">
            <v>24.119809000000004</v>
          </cell>
          <cell r="F1522">
            <v>265.31789900000001</v>
          </cell>
          <cell r="G1522" t="str">
            <v>E-SERIES</v>
          </cell>
        </row>
        <row r="1523">
          <cell r="A1523">
            <v>250033</v>
          </cell>
          <cell r="B1523" t="str">
            <v>RADIANCE PLUS 50 GRN BACKLIGHT</v>
          </cell>
          <cell r="C1523">
            <v>839.99</v>
          </cell>
          <cell r="D1523">
            <v>200.44899999999998</v>
          </cell>
          <cell r="E1523">
            <v>20.044899999999998</v>
          </cell>
          <cell r="F1523">
            <v>220.4939</v>
          </cell>
          <cell r="G1523" t="str">
            <v>E-SERIES</v>
          </cell>
        </row>
        <row r="1524">
          <cell r="A1524">
            <v>25004</v>
          </cell>
          <cell r="B1524" t="str">
            <v>RADIANCE 50" AMB BACKLIGHT</v>
          </cell>
          <cell r="C1524">
            <v>499.99</v>
          </cell>
          <cell r="D1524">
            <v>240.42409000000001</v>
          </cell>
          <cell r="E1524">
            <v>24.042409000000003</v>
          </cell>
          <cell r="F1524">
            <v>264.466499</v>
          </cell>
          <cell r="G1524" t="str">
            <v>E-SERIES</v>
          </cell>
        </row>
        <row r="1525">
          <cell r="A1525">
            <v>250043</v>
          </cell>
          <cell r="B1525" t="str">
            <v>RADIANCE PLUS 50 AMB BACKLIGHT</v>
          </cell>
          <cell r="C1525">
            <v>930.89</v>
          </cell>
          <cell r="D1525">
            <v>210.84869806</v>
          </cell>
          <cell r="E1525">
            <v>21.084869806</v>
          </cell>
          <cell r="F1525">
            <v>231.933567866</v>
          </cell>
          <cell r="G1525" t="str">
            <v>E-SERIES</v>
          </cell>
        </row>
        <row r="1526">
          <cell r="A1526">
            <v>2883948</v>
          </cell>
          <cell r="B1526" t="str">
            <v>K-LIGHTBAR,RIGID,6",FACIA</v>
          </cell>
          <cell r="C1526">
            <v>145</v>
          </cell>
          <cell r="D1526">
            <v>63.515120000000003</v>
          </cell>
          <cell r="E1526">
            <v>6.3515120000000005</v>
          </cell>
          <cell r="F1526">
            <v>69.86663200000001</v>
          </cell>
          <cell r="G1526" t="str">
            <v>E-SERIES</v>
          </cell>
        </row>
        <row r="1527">
          <cell r="A1527">
            <v>68131</v>
          </cell>
          <cell r="B1527" t="str">
            <v>2X10 115DEG DC SCENE LIGHT BLK</v>
          </cell>
          <cell r="C1527">
            <v>699.99</v>
          </cell>
          <cell r="D1527">
            <v>155.68474000000001</v>
          </cell>
          <cell r="E1527">
            <v>15.568474000000002</v>
          </cell>
          <cell r="F1527">
            <v>171.25321400000001</v>
          </cell>
          <cell r="G1527" t="str">
            <v>E-SERIES</v>
          </cell>
        </row>
        <row r="1528">
          <cell r="A1528">
            <v>68141</v>
          </cell>
          <cell r="B1528" t="str">
            <v>2X10 115DEG DC SCENE LIGHT WHT</v>
          </cell>
          <cell r="C1528">
            <v>649.99</v>
          </cell>
          <cell r="D1528">
            <v>148.93626</v>
          </cell>
          <cell r="E1528">
            <v>14.893626000000001</v>
          </cell>
          <cell r="F1528">
            <v>163.82988600000002</v>
          </cell>
          <cell r="G1528" t="str">
            <v>E-SERIES</v>
          </cell>
        </row>
        <row r="1529">
          <cell r="A1529">
            <v>68341</v>
          </cell>
          <cell r="B1529" t="str">
            <v>2X10 AC SCENE LIGHT WHT 110V</v>
          </cell>
          <cell r="C1529">
            <v>649.99</v>
          </cell>
          <cell r="D1529">
            <v>140.01566</v>
          </cell>
          <cell r="E1529">
            <v>14.001566</v>
          </cell>
          <cell r="F1529">
            <v>154.01722599999999</v>
          </cell>
          <cell r="G1529" t="str">
            <v>E-SERIES</v>
          </cell>
        </row>
        <row r="1530">
          <cell r="A1530">
            <v>68351</v>
          </cell>
          <cell r="B1530" t="str">
            <v>2X10 AC SCENE LIGHT BLK 110V</v>
          </cell>
          <cell r="C1530">
            <v>649.99</v>
          </cell>
          <cell r="D1530">
            <v>139.52948000000001</v>
          </cell>
          <cell r="E1530">
            <v>13.952948000000001</v>
          </cell>
          <cell r="F1530">
            <v>153.482428</v>
          </cell>
          <cell r="G1530" t="str">
            <v>E-SERIES</v>
          </cell>
        </row>
        <row r="1531">
          <cell r="A1531">
            <v>80411</v>
          </cell>
          <cell r="B1531" t="str">
            <v>M-SERIES 4" FLOOD</v>
          </cell>
          <cell r="C1531">
            <v>230.98999999999998</v>
          </cell>
          <cell r="D1531">
            <v>94.402600000000007</v>
          </cell>
          <cell r="E1531">
            <v>9.4402600000000003</v>
          </cell>
          <cell r="F1531">
            <v>103.84286</v>
          </cell>
          <cell r="G1531" t="str">
            <v>E-SERIES</v>
          </cell>
        </row>
        <row r="1532">
          <cell r="A1532">
            <v>804112</v>
          </cell>
          <cell r="B1532" t="str">
            <v>M-SERIES 4" FLOOD</v>
          </cell>
          <cell r="C1532">
            <v>230.98999999999998</v>
          </cell>
          <cell r="D1532">
            <v>83.755110000000002</v>
          </cell>
          <cell r="E1532">
            <v>8.3755110000000013</v>
          </cell>
          <cell r="F1532">
            <v>92.130621000000005</v>
          </cell>
          <cell r="G1532" t="str">
            <v>E-SERIES</v>
          </cell>
        </row>
        <row r="1533">
          <cell r="A1533">
            <v>804113</v>
          </cell>
          <cell r="B1533" t="str">
            <v>WHT E-SERIES PRO 4" FLOOD</v>
          </cell>
          <cell r="C1533">
            <v>242.98999999999998</v>
          </cell>
          <cell r="D1533">
            <v>66.231369999999998</v>
          </cell>
          <cell r="E1533">
            <v>6.6231369999999998</v>
          </cell>
          <cell r="F1533">
            <v>72.854506999999998</v>
          </cell>
          <cell r="G1533" t="str">
            <v>E-SERIES</v>
          </cell>
        </row>
        <row r="1534">
          <cell r="A1534">
            <v>80421</v>
          </cell>
          <cell r="B1534" t="str">
            <v>M-SERIES 4" SPOT</v>
          </cell>
          <cell r="C1534">
            <v>230.98999999999998</v>
          </cell>
          <cell r="D1534">
            <v>94.618599999999986</v>
          </cell>
          <cell r="E1534">
            <v>9.4618599999999997</v>
          </cell>
          <cell r="F1534">
            <v>104.08045999999999</v>
          </cell>
          <cell r="G1534" t="str">
            <v>E-SERIES</v>
          </cell>
        </row>
        <row r="1535">
          <cell r="A1535">
            <v>804212</v>
          </cell>
          <cell r="B1535" t="str">
            <v>M-SERIES 4" SPOT</v>
          </cell>
          <cell r="C1535">
            <v>230.98999999999998</v>
          </cell>
          <cell r="D1535">
            <v>83.971109999999996</v>
          </cell>
          <cell r="E1535">
            <v>8.3971110000000007</v>
          </cell>
          <cell r="F1535">
            <v>92.368220999999991</v>
          </cell>
          <cell r="G1535" t="str">
            <v>E-SERIES</v>
          </cell>
        </row>
        <row r="1536">
          <cell r="A1536">
            <v>804213</v>
          </cell>
          <cell r="B1536" t="str">
            <v>WHT E-SERIES PRO 4" SPOT</v>
          </cell>
          <cell r="C1536">
            <v>242.98999999999998</v>
          </cell>
          <cell r="D1536">
            <v>66.555549999999997</v>
          </cell>
          <cell r="E1536">
            <v>6.6555549999999997</v>
          </cell>
          <cell r="F1536">
            <v>73.211105000000003</v>
          </cell>
          <cell r="G1536" t="str">
            <v>E-SERIES</v>
          </cell>
        </row>
        <row r="1537">
          <cell r="A1537">
            <v>80451</v>
          </cell>
          <cell r="B1537" t="str">
            <v>M-SERIES 4" DIFFUSED</v>
          </cell>
          <cell r="C1537">
            <v>230.98999999999998</v>
          </cell>
          <cell r="D1537">
            <v>96.334600000000009</v>
          </cell>
          <cell r="E1537">
            <v>9.6334600000000012</v>
          </cell>
          <cell r="F1537">
            <v>105.96806000000001</v>
          </cell>
          <cell r="G1537" t="str">
            <v>E-SERIES</v>
          </cell>
        </row>
        <row r="1538">
          <cell r="A1538">
            <v>804512</v>
          </cell>
          <cell r="B1538" t="str">
            <v>M-SERIES 4" DIFFUSED</v>
          </cell>
          <cell r="C1538">
            <v>230.98999999999998</v>
          </cell>
          <cell r="D1538">
            <v>84.317509999999999</v>
          </cell>
          <cell r="E1538">
            <v>8.4317510000000002</v>
          </cell>
          <cell r="F1538">
            <v>92.749261000000004</v>
          </cell>
          <cell r="G1538" t="str">
            <v>E-SERIES</v>
          </cell>
        </row>
        <row r="1539">
          <cell r="A1539">
            <v>804513</v>
          </cell>
          <cell r="B1539" t="str">
            <v>WHT E-SERIES PRO 4" DIFFUSED</v>
          </cell>
          <cell r="C1539">
            <v>242.98999999999998</v>
          </cell>
          <cell r="D1539">
            <v>66.820130000000006</v>
          </cell>
          <cell r="E1539">
            <v>6.6820130000000013</v>
          </cell>
          <cell r="F1539">
            <v>73.502143000000004</v>
          </cell>
          <cell r="G1539" t="str">
            <v>E-SERIES</v>
          </cell>
        </row>
        <row r="1540">
          <cell r="A1540">
            <v>80611</v>
          </cell>
          <cell r="B1540" t="str">
            <v>M-SERIES 6" FLOOD</v>
          </cell>
          <cell r="C1540">
            <v>324.99</v>
          </cell>
          <cell r="D1540">
            <v>89.924379999999999</v>
          </cell>
          <cell r="E1540">
            <v>8.9924379999999999</v>
          </cell>
          <cell r="F1540">
            <v>98.916818000000006</v>
          </cell>
          <cell r="G1540" t="str">
            <v>E-SERIES</v>
          </cell>
        </row>
        <row r="1541">
          <cell r="A1541">
            <v>806112</v>
          </cell>
          <cell r="B1541" t="str">
            <v>M-SERIES 6" FLOOD</v>
          </cell>
          <cell r="C1541">
            <v>314.99</v>
          </cell>
          <cell r="D1541">
            <v>77.007869999999997</v>
          </cell>
          <cell r="E1541">
            <v>7.700787</v>
          </cell>
          <cell r="F1541">
            <v>84.708657000000002</v>
          </cell>
          <cell r="G1541" t="str">
            <v>E-SERIES</v>
          </cell>
        </row>
        <row r="1542">
          <cell r="A1542">
            <v>806113</v>
          </cell>
          <cell r="B1542" t="str">
            <v>WHT E-SERIES PRO 6" FLOOD</v>
          </cell>
          <cell r="C1542">
            <v>329.99</v>
          </cell>
          <cell r="D1542">
            <v>69.466450000000009</v>
          </cell>
          <cell r="E1542">
            <v>6.9466450000000011</v>
          </cell>
          <cell r="F1542">
            <v>76.413095000000013</v>
          </cell>
          <cell r="G1542" t="str">
            <v>E-SERIES</v>
          </cell>
        </row>
        <row r="1543">
          <cell r="A1543">
            <v>80621</v>
          </cell>
          <cell r="B1543" t="str">
            <v>M-SERIES 6" SPOT</v>
          </cell>
          <cell r="C1543">
            <v>324.99</v>
          </cell>
          <cell r="D1543">
            <v>90.193300000000008</v>
          </cell>
          <cell r="E1543">
            <v>9.0193300000000018</v>
          </cell>
          <cell r="F1543">
            <v>99.212630000000004</v>
          </cell>
          <cell r="G1543" t="str">
            <v>E-SERIES</v>
          </cell>
        </row>
        <row r="1544">
          <cell r="A1544">
            <v>806212</v>
          </cell>
          <cell r="B1544" t="str">
            <v>M-SERIES 6" SPOT</v>
          </cell>
          <cell r="C1544">
            <v>314.99</v>
          </cell>
          <cell r="D1544">
            <v>77.276790000000005</v>
          </cell>
          <cell r="E1544">
            <v>7.7276790000000011</v>
          </cell>
          <cell r="F1544">
            <v>85.004469</v>
          </cell>
          <cell r="G1544" t="str">
            <v>E-SERIES</v>
          </cell>
        </row>
        <row r="1545">
          <cell r="A1545">
            <v>806213</v>
          </cell>
          <cell r="B1545" t="str">
            <v>WHT E-SERIES PRO 6" SPOT</v>
          </cell>
          <cell r="C1545">
            <v>329.99</v>
          </cell>
          <cell r="D1545">
            <v>69.742940000000004</v>
          </cell>
          <cell r="E1545">
            <v>6.9742940000000004</v>
          </cell>
          <cell r="F1545">
            <v>76.717234000000005</v>
          </cell>
          <cell r="G1545" t="str">
            <v>E-SERIES</v>
          </cell>
        </row>
        <row r="1546">
          <cell r="A1546">
            <v>80631</v>
          </cell>
          <cell r="B1546" t="str">
            <v>M-SERIES 6" COMBO</v>
          </cell>
          <cell r="C1546">
            <v>324.99</v>
          </cell>
          <cell r="D1546">
            <v>88.958919999999992</v>
          </cell>
          <cell r="E1546">
            <v>8.8958919999999999</v>
          </cell>
          <cell r="F1546">
            <v>97.854811999999995</v>
          </cell>
          <cell r="G1546" t="str">
            <v>E-SERIES</v>
          </cell>
        </row>
        <row r="1547">
          <cell r="A1547">
            <v>806312</v>
          </cell>
          <cell r="B1547" t="str">
            <v>M-SERIES 6" COMBO</v>
          </cell>
          <cell r="C1547">
            <v>314.99</v>
          </cell>
          <cell r="D1547">
            <v>77.09751</v>
          </cell>
          <cell r="E1547">
            <v>7.7097510000000007</v>
          </cell>
          <cell r="F1547">
            <v>84.807260999999997</v>
          </cell>
          <cell r="G1547" t="str">
            <v>E-SERIES</v>
          </cell>
        </row>
        <row r="1548">
          <cell r="A1548">
            <v>80651</v>
          </cell>
          <cell r="B1548" t="str">
            <v>M-SERIES 6" DIFFUSED</v>
          </cell>
          <cell r="C1548">
            <v>324.99</v>
          </cell>
          <cell r="D1548">
            <v>89.809579999999997</v>
          </cell>
          <cell r="E1548">
            <v>8.9809579999999993</v>
          </cell>
          <cell r="F1548">
            <v>98.790537999999998</v>
          </cell>
          <cell r="G1548" t="str">
            <v>E-SERIES</v>
          </cell>
        </row>
        <row r="1549">
          <cell r="A1549">
            <v>806512</v>
          </cell>
          <cell r="B1549" t="str">
            <v>M-SERIES 6" DIFFUSED</v>
          </cell>
          <cell r="C1549">
            <v>314.99</v>
          </cell>
          <cell r="D1549">
            <v>77.546669999999992</v>
          </cell>
          <cell r="E1549">
            <v>7.7546669999999995</v>
          </cell>
          <cell r="F1549">
            <v>85.30133699999999</v>
          </cell>
          <cell r="G1549" t="str">
            <v>E-SERIES</v>
          </cell>
        </row>
        <row r="1550">
          <cell r="A1550">
            <v>806513</v>
          </cell>
          <cell r="B1550" t="str">
            <v>WHT E-SERIES PRO 6" DIFFUSED</v>
          </cell>
          <cell r="C1550">
            <v>350.19</v>
          </cell>
          <cell r="D1550">
            <v>77.728256528000003</v>
          </cell>
          <cell r="E1550">
            <v>7.7728256528000008</v>
          </cell>
          <cell r="F1550">
            <v>85.501082180799997</v>
          </cell>
          <cell r="G1550" t="str">
            <v>E-SERIES</v>
          </cell>
        </row>
        <row r="1551">
          <cell r="A1551">
            <v>81011</v>
          </cell>
          <cell r="B1551" t="str">
            <v>M-SERIES 10" FLOOD</v>
          </cell>
          <cell r="C1551">
            <v>429.99</v>
          </cell>
          <cell r="D1551">
            <v>127.79962999999999</v>
          </cell>
          <cell r="E1551">
            <v>12.779963</v>
          </cell>
          <cell r="F1551">
            <v>140.57959299999999</v>
          </cell>
          <cell r="G1551" t="str">
            <v>E-SERIES</v>
          </cell>
        </row>
        <row r="1552">
          <cell r="A1552">
            <v>810112</v>
          </cell>
          <cell r="B1552" t="str">
            <v>M-SERIES 10" FLOOD</v>
          </cell>
          <cell r="C1552">
            <v>419.99</v>
          </cell>
          <cell r="D1552">
            <v>98.081029999999998</v>
          </cell>
          <cell r="E1552">
            <v>9.8081030000000009</v>
          </cell>
          <cell r="F1552">
            <v>107.889133</v>
          </cell>
          <cell r="G1552" t="str">
            <v>E-SERIES</v>
          </cell>
        </row>
        <row r="1553">
          <cell r="A1553">
            <v>810113</v>
          </cell>
          <cell r="B1553" t="str">
            <v>WHT E-SERIES PRO 10" FLOOD</v>
          </cell>
          <cell r="C1553">
            <v>440.98999999999995</v>
          </cell>
          <cell r="D1553">
            <v>80.822040000000001</v>
          </cell>
          <cell r="E1553">
            <v>8.0822040000000008</v>
          </cell>
          <cell r="F1553">
            <v>88.904244000000006</v>
          </cell>
          <cell r="G1553" t="str">
            <v>E-SERIES</v>
          </cell>
        </row>
        <row r="1554">
          <cell r="A1554">
            <v>81021</v>
          </cell>
          <cell r="B1554" t="str">
            <v>M-SERIES 10" SPOT</v>
          </cell>
          <cell r="C1554">
            <v>429.99</v>
          </cell>
          <cell r="D1554">
            <v>132.32446999999999</v>
          </cell>
          <cell r="E1554">
            <v>13.232447000000001</v>
          </cell>
          <cell r="F1554">
            <v>145.556917</v>
          </cell>
          <cell r="G1554" t="str">
            <v>E-SERIES</v>
          </cell>
        </row>
        <row r="1555">
          <cell r="A1555">
            <v>810212</v>
          </cell>
          <cell r="B1555" t="str">
            <v>M-SERIES 10" SPOT</v>
          </cell>
          <cell r="C1555">
            <v>419.99</v>
          </cell>
          <cell r="D1555">
            <v>98.529229999999998</v>
          </cell>
          <cell r="E1555">
            <v>9.8529230000000005</v>
          </cell>
          <cell r="F1555">
            <v>108.382153</v>
          </cell>
          <cell r="G1555" t="str">
            <v>E-SERIES</v>
          </cell>
        </row>
        <row r="1556">
          <cell r="A1556">
            <v>810213</v>
          </cell>
          <cell r="B1556" t="str">
            <v>WHT E-SERIES PRO 10" SPOT</v>
          </cell>
          <cell r="C1556">
            <v>440.98999999999995</v>
          </cell>
          <cell r="D1556">
            <v>81.344819999999999</v>
          </cell>
          <cell r="E1556">
            <v>8.1344820000000002</v>
          </cell>
          <cell r="F1556">
            <v>89.479302000000004</v>
          </cell>
          <cell r="G1556" t="str">
            <v>E-SERIES</v>
          </cell>
        </row>
        <row r="1557">
          <cell r="A1557">
            <v>81031</v>
          </cell>
          <cell r="B1557" t="str">
            <v>M-SERIES 10" COMBO</v>
          </cell>
          <cell r="C1557">
            <v>429.99</v>
          </cell>
          <cell r="D1557">
            <v>128.95363</v>
          </cell>
          <cell r="E1557">
            <v>12.895363000000001</v>
          </cell>
          <cell r="F1557">
            <v>141.84899300000001</v>
          </cell>
          <cell r="G1557" t="str">
            <v>E-SERIES</v>
          </cell>
        </row>
        <row r="1558">
          <cell r="A1558">
            <v>810312</v>
          </cell>
          <cell r="B1558" t="str">
            <v>M-SERIES 10" COMBO</v>
          </cell>
          <cell r="C1558">
            <v>419.99</v>
          </cell>
          <cell r="D1558">
            <v>98.349949999999993</v>
          </cell>
          <cell r="E1558">
            <v>9.8349949999999993</v>
          </cell>
          <cell r="F1558">
            <v>108.184945</v>
          </cell>
          <cell r="G1558" t="str">
            <v>E-SERIES</v>
          </cell>
        </row>
        <row r="1559">
          <cell r="A1559">
            <v>810512</v>
          </cell>
          <cell r="B1559" t="str">
            <v>M-SERIES 10" DIFFUSED</v>
          </cell>
          <cell r="C1559">
            <v>419.99</v>
          </cell>
          <cell r="D1559">
            <v>98.288489999999996</v>
          </cell>
          <cell r="E1559">
            <v>9.8288489999999999</v>
          </cell>
          <cell r="F1559">
            <v>108.117339</v>
          </cell>
          <cell r="G1559" t="str">
            <v>E-SERIES</v>
          </cell>
        </row>
        <row r="1560">
          <cell r="A1560">
            <v>810513</v>
          </cell>
          <cell r="B1560" t="str">
            <v>WHT E-SERIES PRO 10" DIFFUSED</v>
          </cell>
          <cell r="C1560">
            <v>440.98999999999995</v>
          </cell>
          <cell r="D1560">
            <v>81.07826</v>
          </cell>
          <cell r="E1560">
            <v>8.1078260000000011</v>
          </cell>
          <cell r="F1560">
            <v>89.186086000000003</v>
          </cell>
          <cell r="G1560" t="str">
            <v>E-SERIES</v>
          </cell>
        </row>
        <row r="1561">
          <cell r="A1561">
            <v>820112</v>
          </cell>
          <cell r="B1561" t="str">
            <v>M-SERIES 20" FLOOD</v>
          </cell>
          <cell r="C1561">
            <v>734.99</v>
          </cell>
          <cell r="D1561">
            <v>189.28116</v>
          </cell>
          <cell r="E1561">
            <v>18.928115999999999</v>
          </cell>
          <cell r="F1561">
            <v>208.20927599999999</v>
          </cell>
          <cell r="G1561" t="str">
            <v>E-SERIES</v>
          </cell>
        </row>
        <row r="1562">
          <cell r="A1562">
            <v>820113</v>
          </cell>
          <cell r="B1562" t="str">
            <v>WHT E-SERIES PRO 20" FLOOD</v>
          </cell>
          <cell r="C1562">
            <v>771.99</v>
          </cell>
          <cell r="D1562">
            <v>139.29998000000001</v>
          </cell>
          <cell r="E1562">
            <v>13.929998000000001</v>
          </cell>
          <cell r="F1562">
            <v>153.22997800000002</v>
          </cell>
          <cell r="G1562" t="str">
            <v>E-SERIES</v>
          </cell>
        </row>
        <row r="1563">
          <cell r="A1563">
            <v>820212</v>
          </cell>
          <cell r="B1563" t="str">
            <v>M-SERIES 20" SPOT</v>
          </cell>
          <cell r="C1563">
            <v>734.99</v>
          </cell>
          <cell r="D1563">
            <v>190.36116000000001</v>
          </cell>
          <cell r="E1563">
            <v>19.036116000000003</v>
          </cell>
          <cell r="F1563">
            <v>209.39727600000001</v>
          </cell>
          <cell r="G1563" t="str">
            <v>E-SERIES</v>
          </cell>
        </row>
        <row r="1564">
          <cell r="A1564">
            <v>820213</v>
          </cell>
          <cell r="B1564" t="str">
            <v>WHT E-SRS PRO 20" SPT/HYPRSPT</v>
          </cell>
          <cell r="C1564">
            <v>771.99</v>
          </cell>
          <cell r="D1564">
            <v>157.53546</v>
          </cell>
          <cell r="E1564">
            <v>15.753546</v>
          </cell>
          <cell r="F1564">
            <v>173.289006</v>
          </cell>
          <cell r="G1564" t="str">
            <v>E-SERIES</v>
          </cell>
        </row>
        <row r="1565">
          <cell r="A1565">
            <v>82031</v>
          </cell>
          <cell r="B1565" t="str">
            <v>M-SERIES 20" COMBO</v>
          </cell>
          <cell r="C1565">
            <v>744.99</v>
          </cell>
          <cell r="D1565">
            <v>201.20296000000002</v>
          </cell>
          <cell r="E1565">
            <v>20.120296000000003</v>
          </cell>
          <cell r="F1565">
            <v>221.32325600000001</v>
          </cell>
          <cell r="G1565" t="str">
            <v>E-SERIES</v>
          </cell>
        </row>
        <row r="1566">
          <cell r="A1566">
            <v>820312</v>
          </cell>
          <cell r="B1566" t="str">
            <v>M-SERIES 20" COMBO</v>
          </cell>
          <cell r="C1566">
            <v>734.99</v>
          </cell>
          <cell r="D1566">
            <v>190.11276000000001</v>
          </cell>
          <cell r="E1566">
            <v>19.011276000000002</v>
          </cell>
          <cell r="F1566">
            <v>209.12403600000002</v>
          </cell>
          <cell r="G1566" t="str">
            <v>E-SERIES</v>
          </cell>
        </row>
        <row r="1567">
          <cell r="A1567">
            <v>82261</v>
          </cell>
          <cell r="B1567" t="str">
            <v>M2 20" DRIVING</v>
          </cell>
          <cell r="C1567">
            <v>997.4899999999999</v>
          </cell>
          <cell r="D1567">
            <v>191.86741999999998</v>
          </cell>
          <cell r="E1567">
            <v>19.186741999999999</v>
          </cell>
          <cell r="F1567">
            <v>211.05416199999999</v>
          </cell>
          <cell r="G1567" t="str">
            <v>E-SERIES</v>
          </cell>
        </row>
        <row r="1568">
          <cell r="A1568">
            <v>822613</v>
          </cell>
          <cell r="B1568" t="str">
            <v>WHT E-SERIES PRO 20" DRIVING</v>
          </cell>
          <cell r="C1568">
            <v>1047.99</v>
          </cell>
          <cell r="D1568">
            <v>164.89797999999999</v>
          </cell>
          <cell r="E1568">
            <v>16.489798</v>
          </cell>
          <cell r="F1568">
            <v>181.387778</v>
          </cell>
          <cell r="G1568" t="str">
            <v>E-SERIES</v>
          </cell>
        </row>
        <row r="1569">
          <cell r="A1569">
            <v>830112</v>
          </cell>
          <cell r="B1569" t="str">
            <v>M-SERIES 30" FLOOD</v>
          </cell>
          <cell r="C1569">
            <v>1049.99</v>
          </cell>
          <cell r="D1569">
            <v>234.06806</v>
          </cell>
          <cell r="E1569">
            <v>23.406806000000003</v>
          </cell>
          <cell r="F1569">
            <v>257.47486600000002</v>
          </cell>
          <cell r="G1569" t="str">
            <v>E-SERIES</v>
          </cell>
        </row>
        <row r="1570">
          <cell r="A1570">
            <v>830113</v>
          </cell>
          <cell r="B1570" t="str">
            <v>WHT E-SERIES PRO 30" FLOOD</v>
          </cell>
          <cell r="C1570">
            <v>1102.99</v>
          </cell>
          <cell r="D1570">
            <v>204.22915999999998</v>
          </cell>
          <cell r="E1570">
            <v>20.422916000000001</v>
          </cell>
          <cell r="F1570">
            <v>224.65207599999997</v>
          </cell>
          <cell r="G1570" t="str">
            <v>E-SERIES</v>
          </cell>
        </row>
        <row r="1571">
          <cell r="A1571">
            <v>830212</v>
          </cell>
          <cell r="B1571" t="str">
            <v>M-SERIES 30" SPOT</v>
          </cell>
          <cell r="C1571">
            <v>1049.99</v>
          </cell>
          <cell r="D1571">
            <v>235.63297999999998</v>
          </cell>
          <cell r="E1571">
            <v>23.563298</v>
          </cell>
          <cell r="F1571">
            <v>259.19627799999995</v>
          </cell>
          <cell r="G1571" t="str">
            <v>E-SERIES</v>
          </cell>
        </row>
        <row r="1572">
          <cell r="A1572">
            <v>830213</v>
          </cell>
          <cell r="B1572" t="str">
            <v>WHT E-SRS PRO 30" SPT/HYPRSPT</v>
          </cell>
          <cell r="C1572">
            <v>1102.99</v>
          </cell>
          <cell r="D1572">
            <v>217.60951000000003</v>
          </cell>
          <cell r="E1572">
            <v>21.760951000000006</v>
          </cell>
          <cell r="F1572">
            <v>239.37046100000003</v>
          </cell>
          <cell r="G1572" t="str">
            <v>E-SERIES</v>
          </cell>
        </row>
        <row r="1573">
          <cell r="A1573">
            <v>83031</v>
          </cell>
          <cell r="B1573" t="str">
            <v>M-SERIES 30" COMBO</v>
          </cell>
          <cell r="C1573">
            <v>1059.99</v>
          </cell>
          <cell r="D1573">
            <v>249.70408999999998</v>
          </cell>
          <cell r="E1573">
            <v>24.970409</v>
          </cell>
          <cell r="F1573">
            <v>274.67449899999997</v>
          </cell>
          <cell r="G1573" t="str">
            <v>E-SERIES</v>
          </cell>
        </row>
        <row r="1574">
          <cell r="A1574">
            <v>830312</v>
          </cell>
          <cell r="B1574" t="str">
            <v>M-SERIES 30" COMBO</v>
          </cell>
          <cell r="C1574">
            <v>1049.9000000000001</v>
          </cell>
          <cell r="D1574">
            <v>235.02169999999998</v>
          </cell>
          <cell r="E1574">
            <v>23.50217</v>
          </cell>
          <cell r="F1574">
            <v>258.52386999999999</v>
          </cell>
          <cell r="G1574" t="str">
            <v>E-SERIES</v>
          </cell>
        </row>
        <row r="1575">
          <cell r="A1575">
            <v>840112</v>
          </cell>
          <cell r="B1575" t="str">
            <v>M-SERIES 40" FLOOD</v>
          </cell>
          <cell r="C1575">
            <v>1364.99</v>
          </cell>
          <cell r="D1575">
            <v>283.69457</v>
          </cell>
          <cell r="E1575">
            <v>28.369457000000001</v>
          </cell>
          <cell r="F1575">
            <v>312.06402700000001</v>
          </cell>
          <cell r="G1575" t="str">
            <v>E-SERIES</v>
          </cell>
        </row>
        <row r="1576">
          <cell r="A1576">
            <v>840113</v>
          </cell>
          <cell r="B1576" t="str">
            <v>WHT E-SERIES PRO 40" FLOOD</v>
          </cell>
          <cell r="C1576">
            <v>1364.99</v>
          </cell>
          <cell r="D1576">
            <v>314.60904999999997</v>
          </cell>
          <cell r="E1576">
            <v>31.460904999999997</v>
          </cell>
          <cell r="F1576">
            <v>346.06995499999994</v>
          </cell>
          <cell r="G1576" t="str">
            <v>E-SERIES</v>
          </cell>
        </row>
        <row r="1577">
          <cell r="A1577">
            <v>840212</v>
          </cell>
          <cell r="B1577" t="str">
            <v>M-SERIES 40" SPOT</v>
          </cell>
          <cell r="C1577">
            <v>1364.99</v>
          </cell>
          <cell r="D1577">
            <v>285.85456999999997</v>
          </cell>
          <cell r="E1577">
            <v>28.585456999999998</v>
          </cell>
          <cell r="F1577">
            <v>314.44002699999999</v>
          </cell>
          <cell r="G1577" t="str">
            <v>E-SERIES</v>
          </cell>
        </row>
        <row r="1578">
          <cell r="A1578">
            <v>840213</v>
          </cell>
          <cell r="B1578" t="str">
            <v>WHT E-SRS PRO 40" SPT/HYPRSPT</v>
          </cell>
          <cell r="C1578">
            <v>1364.99</v>
          </cell>
          <cell r="D1578">
            <v>260.67110000000002</v>
          </cell>
          <cell r="E1578">
            <v>26.067110000000003</v>
          </cell>
          <cell r="F1578">
            <v>286.73821000000004</v>
          </cell>
          <cell r="G1578" t="str">
            <v>E-SERIES</v>
          </cell>
        </row>
        <row r="1579">
          <cell r="A1579">
            <v>84031</v>
          </cell>
          <cell r="B1579" t="str">
            <v>M-SERIES 40" COMBO</v>
          </cell>
          <cell r="C1579">
            <v>1369.99</v>
          </cell>
          <cell r="D1579">
            <v>297.47877</v>
          </cell>
          <cell r="E1579">
            <v>29.747877000000003</v>
          </cell>
          <cell r="F1579">
            <v>327.22664700000001</v>
          </cell>
          <cell r="G1579" t="str">
            <v>E-SERIES</v>
          </cell>
        </row>
        <row r="1580">
          <cell r="A1580">
            <v>840312</v>
          </cell>
          <cell r="B1580" t="str">
            <v>M-SERIES 40" COMBO</v>
          </cell>
          <cell r="C1580">
            <v>1364.99</v>
          </cell>
          <cell r="D1580">
            <v>283.86736999999999</v>
          </cell>
          <cell r="E1580">
            <v>28.386737</v>
          </cell>
          <cell r="F1580">
            <v>312.25410699999998</v>
          </cell>
          <cell r="G1580" t="str">
            <v>E-SERIES</v>
          </cell>
        </row>
        <row r="1581">
          <cell r="A1581">
            <v>84055</v>
          </cell>
          <cell r="B1581" t="str">
            <v>E-SERIES MIL461F 10" FLOOD</v>
          </cell>
          <cell r="C1581">
            <v>193.29000000000002</v>
          </cell>
          <cell r="D1581">
            <v>83.432810000000003</v>
          </cell>
          <cell r="E1581">
            <v>8.3432810000000011</v>
          </cell>
          <cell r="F1581">
            <v>91.776091000000008</v>
          </cell>
          <cell r="G1581" t="str">
            <v>E-SERIES</v>
          </cell>
        </row>
        <row r="1582">
          <cell r="A1582">
            <v>84057</v>
          </cell>
          <cell r="B1582" t="str">
            <v>E-SERIES MIL461F 6" FLOOD</v>
          </cell>
          <cell r="C1582">
            <v>152.03</v>
          </cell>
          <cell r="D1582">
            <v>67.663110000000003</v>
          </cell>
          <cell r="E1582">
            <v>6.7663110000000009</v>
          </cell>
          <cell r="F1582">
            <v>74.429421000000005</v>
          </cell>
          <cell r="G1582" t="str">
            <v>E-SERIES</v>
          </cell>
        </row>
        <row r="1583">
          <cell r="A1583">
            <v>850112</v>
          </cell>
          <cell r="B1583" t="str">
            <v>M-SERIES 50" FLOOD</v>
          </cell>
          <cell r="C1583">
            <v>1679.99</v>
          </cell>
          <cell r="D1583">
            <v>330.46802000000002</v>
          </cell>
          <cell r="E1583">
            <v>33.046802000000007</v>
          </cell>
          <cell r="F1583">
            <v>363.51482200000004</v>
          </cell>
          <cell r="G1583" t="str">
            <v>E-SERIES</v>
          </cell>
        </row>
        <row r="1584">
          <cell r="A1584">
            <v>850212</v>
          </cell>
          <cell r="B1584" t="str">
            <v>M-SERIES 50" SPOT</v>
          </cell>
          <cell r="C1584">
            <v>1679.99</v>
          </cell>
          <cell r="D1584">
            <v>332.70902000000001</v>
          </cell>
          <cell r="E1584">
            <v>33.270902</v>
          </cell>
          <cell r="F1584">
            <v>365.97992199999999</v>
          </cell>
          <cell r="G1584" t="str">
            <v>E-SERIES</v>
          </cell>
        </row>
        <row r="1585">
          <cell r="A1585">
            <v>85031</v>
          </cell>
          <cell r="B1585" t="str">
            <v>M-SERIES 50" COMBO</v>
          </cell>
          <cell r="C1585">
            <v>1679.99</v>
          </cell>
          <cell r="D1585">
            <v>344.96316999999999</v>
          </cell>
          <cell r="E1585">
            <v>34.496316999999998</v>
          </cell>
          <cell r="F1585">
            <v>379.45948699999997</v>
          </cell>
          <cell r="G1585" t="str">
            <v>E-SERIES</v>
          </cell>
        </row>
        <row r="1586">
          <cell r="A1586">
            <v>850312</v>
          </cell>
          <cell r="B1586" t="str">
            <v>M-SERIES 50" COMBO</v>
          </cell>
          <cell r="C1586">
            <v>1679.99</v>
          </cell>
          <cell r="D1586">
            <v>332.91422</v>
          </cell>
          <cell r="E1586">
            <v>33.291422000000004</v>
          </cell>
          <cell r="F1586">
            <v>366.20564200000001</v>
          </cell>
          <cell r="G1586" t="str">
            <v>E-SERIES</v>
          </cell>
        </row>
        <row r="1587">
          <cell r="A1587">
            <v>850313</v>
          </cell>
          <cell r="B1587" t="str">
            <v>WHT E-SRS PRO 50" SPOT/FLOOD</v>
          </cell>
          <cell r="C1587">
            <v>1763.9899999999998</v>
          </cell>
          <cell r="D1587">
            <v>299.52498000000003</v>
          </cell>
          <cell r="E1587">
            <v>29.952498000000006</v>
          </cell>
          <cell r="F1587">
            <v>329.47747800000002</v>
          </cell>
          <cell r="G1587" t="str">
            <v>E-SERIES</v>
          </cell>
        </row>
        <row r="1588">
          <cell r="A1588">
            <v>89351</v>
          </cell>
          <cell r="B1588" t="str">
            <v>M2 4" DIFFUSED</v>
          </cell>
          <cell r="C1588">
            <v>314.99</v>
          </cell>
          <cell r="D1588">
            <v>83.99951999999999</v>
          </cell>
          <cell r="E1588">
            <v>8.399951999999999</v>
          </cell>
          <cell r="F1588">
            <v>92.399471999999989</v>
          </cell>
          <cell r="G1588" t="str">
            <v>E-SERIES</v>
          </cell>
        </row>
        <row r="1589">
          <cell r="A1589">
            <v>893513</v>
          </cell>
          <cell r="B1589" t="str">
            <v>WHT E-SERIES PRO 4" SP  DIFF</v>
          </cell>
          <cell r="C1589">
            <v>330.99</v>
          </cell>
          <cell r="D1589">
            <v>69.289690000000007</v>
          </cell>
          <cell r="E1589">
            <v>6.9289690000000013</v>
          </cell>
          <cell r="F1589">
            <v>76.218659000000002</v>
          </cell>
          <cell r="G1589" t="str">
            <v>E-SERIES</v>
          </cell>
        </row>
        <row r="1590">
          <cell r="A1590">
            <v>89361</v>
          </cell>
          <cell r="B1590" t="str">
            <v>M2 4" DRIVING</v>
          </cell>
          <cell r="C1590">
            <v>314.99</v>
          </cell>
          <cell r="D1590">
            <v>83.437119999999993</v>
          </cell>
          <cell r="E1590">
            <v>8.343712</v>
          </cell>
          <cell r="F1590">
            <v>91.78083199999999</v>
          </cell>
          <cell r="G1590" t="str">
            <v>E-SERIES</v>
          </cell>
        </row>
        <row r="1591">
          <cell r="A1591">
            <v>893613</v>
          </cell>
          <cell r="B1591" t="str">
            <v>WHT E-SERIES PRO 4" DRIVING</v>
          </cell>
          <cell r="C1591">
            <v>330.99</v>
          </cell>
          <cell r="D1591">
            <v>68.70093</v>
          </cell>
          <cell r="E1591">
            <v>6.8700930000000007</v>
          </cell>
          <cell r="F1591">
            <v>75.571022999999997</v>
          </cell>
          <cell r="G1591" t="str">
            <v>E-SERIES</v>
          </cell>
        </row>
        <row r="1592">
          <cell r="A1592">
            <v>89551</v>
          </cell>
          <cell r="B1592" t="str">
            <v>M2 6" DIFFUSED</v>
          </cell>
          <cell r="C1592">
            <v>419.99</v>
          </cell>
          <cell r="D1592">
            <v>86.45684</v>
          </cell>
          <cell r="E1592">
            <v>8.645684000000001</v>
          </cell>
          <cell r="F1592">
            <v>95.102524000000003</v>
          </cell>
          <cell r="G1592" t="str">
            <v>E-SERIES</v>
          </cell>
        </row>
        <row r="1593">
          <cell r="A1593">
            <v>895513</v>
          </cell>
          <cell r="B1593" t="str">
            <v>WHT E-SERIES PRO 6" SP  DIFF</v>
          </cell>
          <cell r="C1593">
            <v>440.98999999999995</v>
          </cell>
          <cell r="D1593">
            <v>73.843460000000007</v>
          </cell>
          <cell r="E1593">
            <v>7.3843460000000007</v>
          </cell>
          <cell r="F1593">
            <v>81.227806000000015</v>
          </cell>
          <cell r="G1593" t="str">
            <v>E-SERIES</v>
          </cell>
        </row>
        <row r="1594">
          <cell r="A1594">
            <v>89561</v>
          </cell>
          <cell r="B1594" t="str">
            <v>M2 6" DRIVING</v>
          </cell>
          <cell r="C1594">
            <v>419.99</v>
          </cell>
          <cell r="D1594">
            <v>85.918039999999991</v>
          </cell>
          <cell r="E1594">
            <v>8.5918039999999998</v>
          </cell>
          <cell r="F1594">
            <v>94.509843999999987</v>
          </cell>
          <cell r="G1594" t="str">
            <v>E-SERIES</v>
          </cell>
        </row>
        <row r="1595">
          <cell r="A1595">
            <v>895613</v>
          </cell>
          <cell r="B1595" t="str">
            <v>WHT E-SERIES PRO 6" DRIVING</v>
          </cell>
          <cell r="C1595">
            <v>440.98999999999995</v>
          </cell>
          <cell r="D1595">
            <v>73.304339999999996</v>
          </cell>
          <cell r="E1595">
            <v>7.3304340000000003</v>
          </cell>
          <cell r="F1595">
            <v>80.634773999999993</v>
          </cell>
          <cell r="G1595" t="str">
            <v>E-SERIES</v>
          </cell>
        </row>
        <row r="1596">
          <cell r="A1596">
            <v>89851</v>
          </cell>
          <cell r="B1596" t="str">
            <v>M2 10" DIFFUSED</v>
          </cell>
          <cell r="C1596">
            <v>577.49</v>
          </cell>
          <cell r="D1596">
            <v>118.15531</v>
          </cell>
          <cell r="E1596">
            <v>11.815531</v>
          </cell>
          <cell r="F1596">
            <v>129.97084100000001</v>
          </cell>
          <cell r="G1596" t="str">
            <v>E-SERIES</v>
          </cell>
        </row>
        <row r="1597">
          <cell r="A1597">
            <v>898513</v>
          </cell>
          <cell r="B1597" t="str">
            <v>WHT E-SERIES PRO 10" SP  DIFF</v>
          </cell>
          <cell r="C1597">
            <v>606.99</v>
          </cell>
          <cell r="D1597">
            <v>93.456909999999993</v>
          </cell>
          <cell r="E1597">
            <v>9.3456910000000004</v>
          </cell>
          <cell r="F1597">
            <v>102.802601</v>
          </cell>
          <cell r="G1597" t="str">
            <v>E-SERIES</v>
          </cell>
        </row>
        <row r="1598">
          <cell r="A1598">
            <v>89861</v>
          </cell>
          <cell r="B1598" t="str">
            <v>M2 10" DRIVING</v>
          </cell>
          <cell r="C1598">
            <v>577.49</v>
          </cell>
          <cell r="D1598">
            <v>117.94785</v>
          </cell>
          <cell r="E1598">
            <v>11.794785000000001</v>
          </cell>
          <cell r="F1598">
            <v>129.74263500000001</v>
          </cell>
          <cell r="G1598" t="str">
            <v>E-SERIES</v>
          </cell>
        </row>
        <row r="1599">
          <cell r="A1599">
            <v>898613</v>
          </cell>
          <cell r="B1599" t="str">
            <v>WHT E-SERIES PRO 10" DRIVING</v>
          </cell>
          <cell r="C1599">
            <v>606.99</v>
          </cell>
          <cell r="D1599">
            <v>93.200689999999994</v>
          </cell>
          <cell r="E1599">
            <v>9.3200690000000002</v>
          </cell>
          <cell r="F1599">
            <v>102.520759</v>
          </cell>
          <cell r="G1599" t="str">
            <v>E-SERIES</v>
          </cell>
        </row>
        <row r="1600">
          <cell r="A1600" t="str">
            <v>C106612-24V</v>
          </cell>
          <cell r="B1600" t="str">
            <v>6" E2 AUX DRIVING SET SAE</v>
          </cell>
          <cell r="C1600">
            <v>664.99</v>
          </cell>
          <cell r="D1600">
            <v>105.86378000000001</v>
          </cell>
          <cell r="E1600">
            <v>10.586378000000002</v>
          </cell>
          <cell r="F1600">
            <v>116.450158</v>
          </cell>
          <cell r="G1600" t="str">
            <v>E-SERIES</v>
          </cell>
        </row>
        <row r="1601">
          <cell r="A1601" t="str">
            <v>C1102110C1NYN</v>
          </cell>
          <cell r="B1601" t="str">
            <v>E-10 SPOT GREEN</v>
          </cell>
          <cell r="C1601">
            <v>479.99</v>
          </cell>
          <cell r="D1601">
            <v>33.154130000000002</v>
          </cell>
          <cell r="E1601">
            <v>3.3154130000000004</v>
          </cell>
          <cell r="F1601">
            <v>36.469543000000002</v>
          </cell>
          <cell r="G1601" t="str">
            <v>E-SERIES</v>
          </cell>
        </row>
        <row r="1602">
          <cell r="A1602" t="str">
            <v>C110312-001</v>
          </cell>
          <cell r="B1602" t="str">
            <v>E-10 COMBO GREEN</v>
          </cell>
          <cell r="C1602">
            <v>479.99</v>
          </cell>
          <cell r="D1602">
            <v>33.154130000000002</v>
          </cell>
          <cell r="E1602">
            <v>3.3154130000000004</v>
          </cell>
          <cell r="F1602">
            <v>36.469543000000002</v>
          </cell>
          <cell r="G1602" t="str">
            <v>E-SERIES</v>
          </cell>
        </row>
        <row r="1603">
          <cell r="A1603" t="str">
            <v>C11031210D1NNNN</v>
          </cell>
          <cell r="B1603" t="str">
            <v>E-10 COMBO RED</v>
          </cell>
          <cell r="C1603">
            <v>479.99</v>
          </cell>
          <cell r="D1603">
            <v>33.154130000000002</v>
          </cell>
          <cell r="E1603">
            <v>3.3154130000000004</v>
          </cell>
          <cell r="F1603">
            <v>36.469543000000002</v>
          </cell>
          <cell r="G1603" t="str">
            <v>E-SERIES</v>
          </cell>
        </row>
        <row r="1604">
          <cell r="A1604" t="str">
            <v>C120112-004</v>
          </cell>
          <cell r="B1604" t="str">
            <v>20" GROW LIGHT - MASTER/SLAVE</v>
          </cell>
          <cell r="C1604">
            <v>499.99999999999994</v>
          </cell>
          <cell r="D1604">
            <v>68.635629999999992</v>
          </cell>
          <cell r="E1604">
            <v>6.8635629999999992</v>
          </cell>
          <cell r="F1604">
            <v>75.499192999999991</v>
          </cell>
          <cell r="G1604" t="str">
            <v>E-SERIES</v>
          </cell>
        </row>
        <row r="1605">
          <cell r="A1605" t="str">
            <v>C120112-005</v>
          </cell>
          <cell r="B1605" t="str">
            <v>E-20 FLOOD 8W/4A/8W 2 TRIGGERS</v>
          </cell>
          <cell r="C1605">
            <v>805</v>
          </cell>
          <cell r="D1605">
            <v>68.635629999999992</v>
          </cell>
          <cell r="E1605">
            <v>6.8635629999999992</v>
          </cell>
          <cell r="F1605">
            <v>75.499192999999991</v>
          </cell>
          <cell r="G1605" t="str">
            <v>E-SERIES</v>
          </cell>
        </row>
        <row r="1606">
          <cell r="A1606" t="str">
            <v>C1201120A1NY</v>
          </cell>
          <cell r="B1606" t="str">
            <v>E-20 FLOOD 12V 9006 PLUG</v>
          </cell>
          <cell r="C1606">
            <v>0</v>
          </cell>
          <cell r="D1606">
            <v>68.635629999999992</v>
          </cell>
          <cell r="E1606">
            <v>6.8635629999999992</v>
          </cell>
          <cell r="F1606">
            <v>75.499192999999991</v>
          </cell>
          <cell r="G1606" t="str">
            <v>E-SERIES</v>
          </cell>
        </row>
        <row r="1607">
          <cell r="A1607" t="str">
            <v>C1201120A1NY2</v>
          </cell>
          <cell r="B1607" t="str">
            <v>20" E-SERIES 12V DEUTSCH CONN</v>
          </cell>
          <cell r="C1607">
            <v>804.99</v>
          </cell>
          <cell r="D1607">
            <v>68.635629999999992</v>
          </cell>
          <cell r="E1607">
            <v>6.8635629999999992</v>
          </cell>
          <cell r="F1607">
            <v>75.499192999999991</v>
          </cell>
          <cell r="G1607" t="str">
            <v>E-SERIES</v>
          </cell>
        </row>
        <row r="1608">
          <cell r="A1608" t="str">
            <v>C1201120H1NN</v>
          </cell>
          <cell r="B1608" t="str">
            <v>E-20 FLOOD 4B/12W/4R</v>
          </cell>
          <cell r="C1608">
            <v>804.99</v>
          </cell>
          <cell r="D1608">
            <v>68.635629999999992</v>
          </cell>
          <cell r="E1608">
            <v>6.8635629999999992</v>
          </cell>
          <cell r="F1608">
            <v>75.499192999999991</v>
          </cell>
          <cell r="G1608" t="str">
            <v>E-SERIES</v>
          </cell>
        </row>
        <row r="1609">
          <cell r="A1609" t="str">
            <v>C12011216G1NYNN</v>
          </cell>
          <cell r="B1609" t="str">
            <v>E-16 FLOOD 8R/8B</v>
          </cell>
          <cell r="C1609">
            <v>804.99</v>
          </cell>
          <cell r="D1609">
            <v>68.635629999999992</v>
          </cell>
          <cell r="E1609">
            <v>6.8635629999999992</v>
          </cell>
          <cell r="F1609">
            <v>75.499192999999991</v>
          </cell>
          <cell r="G1609" t="str">
            <v>E-SERIES</v>
          </cell>
        </row>
        <row r="1610">
          <cell r="A1610" t="str">
            <v>C12011220B1NYNY</v>
          </cell>
          <cell r="B1610" t="str">
            <v>E-20 HYBRD FLOOD BLUE</v>
          </cell>
          <cell r="C1610">
            <v>804.99</v>
          </cell>
          <cell r="D1610">
            <v>68.635629999999992</v>
          </cell>
          <cell r="E1610">
            <v>6.8635629999999992</v>
          </cell>
          <cell r="F1610">
            <v>75.499192999999991</v>
          </cell>
          <cell r="G1610" t="str">
            <v>E-SERIES</v>
          </cell>
        </row>
        <row r="1611">
          <cell r="A1611" t="str">
            <v>C12011220H1NYNN</v>
          </cell>
          <cell r="B1611" t="str">
            <v>E-20 VICTORY COMBO</v>
          </cell>
          <cell r="C1611">
            <v>804.99</v>
          </cell>
          <cell r="D1611">
            <v>68.635629999999992</v>
          </cell>
          <cell r="E1611">
            <v>6.8635629999999992</v>
          </cell>
          <cell r="F1611">
            <v>75.499192999999991</v>
          </cell>
          <cell r="G1611" t="str">
            <v>E-SERIES</v>
          </cell>
        </row>
        <row r="1612">
          <cell r="A1612" t="str">
            <v>C120112-X1</v>
          </cell>
          <cell r="B1612" t="str">
            <v>E-12 FLOOD 4R/4A/4R 3TRIG</v>
          </cell>
          <cell r="C1612">
            <v>804.99</v>
          </cell>
          <cell r="D1612">
            <v>68.635629999999992</v>
          </cell>
          <cell r="E1612">
            <v>6.8635629999999992</v>
          </cell>
          <cell r="F1612">
            <v>75.499192999999991</v>
          </cell>
          <cell r="G1612" t="str">
            <v>E-SERIES</v>
          </cell>
        </row>
        <row r="1613">
          <cell r="A1613" t="str">
            <v>C120112-X2</v>
          </cell>
          <cell r="B1613" t="str">
            <v>E-20 FLOOD 6GRN/8WHT/6RED</v>
          </cell>
          <cell r="C1613">
            <v>819.99</v>
          </cell>
          <cell r="D1613">
            <v>68.635629999999992</v>
          </cell>
          <cell r="E1613">
            <v>6.8635629999999992</v>
          </cell>
          <cell r="F1613">
            <v>75.499192999999991</v>
          </cell>
          <cell r="G1613" t="str">
            <v>E-SERIES</v>
          </cell>
        </row>
        <row r="1614">
          <cell r="A1614" t="str">
            <v>C1202112A1NN</v>
          </cell>
          <cell r="B1614" t="str">
            <v>12" E-SERIES SPOT</v>
          </cell>
          <cell r="C1614">
            <v>714.99</v>
          </cell>
          <cell r="D1614">
            <v>68.635629999999992</v>
          </cell>
          <cell r="E1614">
            <v>6.8635629999999992</v>
          </cell>
          <cell r="F1614">
            <v>75.499192999999991</v>
          </cell>
          <cell r="G1614" t="str">
            <v>E-SERIES</v>
          </cell>
        </row>
        <row r="1615">
          <cell r="A1615" t="str">
            <v>C1202120D1NN</v>
          </cell>
          <cell r="B1615" t="str">
            <v>20" E-SERIES SPOT RED</v>
          </cell>
          <cell r="C1615">
            <v>859.9899999999999</v>
          </cell>
          <cell r="D1615">
            <v>68.635629999999992</v>
          </cell>
          <cell r="E1615">
            <v>6.8635629999999992</v>
          </cell>
          <cell r="F1615">
            <v>75.499192999999991</v>
          </cell>
          <cell r="G1615" t="str">
            <v>E-SERIES</v>
          </cell>
        </row>
        <row r="1616">
          <cell r="A1616" t="str">
            <v>C1203112A1NN</v>
          </cell>
          <cell r="B1616" t="str">
            <v>12" E-SERIES COMBO WHITE</v>
          </cell>
          <cell r="C1616">
            <v>804.99</v>
          </cell>
          <cell r="D1616">
            <v>68.635629999999992</v>
          </cell>
          <cell r="E1616">
            <v>6.8635629999999992</v>
          </cell>
          <cell r="F1616">
            <v>75.499192999999991</v>
          </cell>
          <cell r="G1616" t="str">
            <v>E-SERIES</v>
          </cell>
        </row>
        <row r="1617">
          <cell r="A1617" t="str">
            <v>C1203112E1NN</v>
          </cell>
          <cell r="B1617" t="str">
            <v>12" E-SERIES COMBO AMBER</v>
          </cell>
          <cell r="C1617">
            <v>804.99</v>
          </cell>
          <cell r="D1617">
            <v>68.635629999999992</v>
          </cell>
          <cell r="E1617">
            <v>6.8635629999999992</v>
          </cell>
          <cell r="F1617">
            <v>75.499192999999991</v>
          </cell>
          <cell r="G1617" t="str">
            <v>E-SERIES</v>
          </cell>
        </row>
        <row r="1618">
          <cell r="A1618" t="str">
            <v>C1203114A1NN</v>
          </cell>
          <cell r="B1618" t="str">
            <v>14" E-SERIES COMBO</v>
          </cell>
          <cell r="C1618">
            <v>804.99</v>
          </cell>
          <cell r="D1618">
            <v>68.635629999999992</v>
          </cell>
          <cell r="E1618">
            <v>6.8635629999999992</v>
          </cell>
          <cell r="F1618">
            <v>75.499192999999991</v>
          </cell>
          <cell r="G1618" t="str">
            <v>E-SERIES</v>
          </cell>
        </row>
        <row r="1619">
          <cell r="A1619" t="str">
            <v>C1203116A1NN</v>
          </cell>
          <cell r="B1619" t="str">
            <v>16" E-SERIES COMBO</v>
          </cell>
          <cell r="C1619">
            <v>804.99</v>
          </cell>
          <cell r="D1619">
            <v>68.635629999999992</v>
          </cell>
          <cell r="E1619">
            <v>6.8635629999999992</v>
          </cell>
          <cell r="F1619">
            <v>75.499192999999991</v>
          </cell>
          <cell r="G1619" t="str">
            <v>E-SERIES</v>
          </cell>
        </row>
        <row r="1620">
          <cell r="A1620" t="str">
            <v>C1203116H1NY</v>
          </cell>
          <cell r="B1620" t="str">
            <v>16" E-SERIES 4BF/8WS/4RF</v>
          </cell>
          <cell r="C1620">
            <v>804.99</v>
          </cell>
          <cell r="D1620">
            <v>68.635629999999992</v>
          </cell>
          <cell r="E1620">
            <v>6.8635629999999992</v>
          </cell>
          <cell r="F1620">
            <v>75.499192999999991</v>
          </cell>
          <cell r="G1620" t="str">
            <v>E-SERIES</v>
          </cell>
        </row>
        <row r="1621">
          <cell r="A1621" t="str">
            <v>C1203118A1NN</v>
          </cell>
          <cell r="B1621" t="str">
            <v>CUSTOM 18" E-SERIES COMBO</v>
          </cell>
          <cell r="C1621">
            <v>804.99</v>
          </cell>
          <cell r="D1621">
            <v>68.635629999999992</v>
          </cell>
          <cell r="E1621">
            <v>6.8635629999999992</v>
          </cell>
          <cell r="F1621">
            <v>75.499192999999991</v>
          </cell>
          <cell r="G1621" t="str">
            <v>E-SERIES</v>
          </cell>
        </row>
        <row r="1622">
          <cell r="A1622" t="str">
            <v>C120312-001</v>
          </cell>
          <cell r="B1622" t="str">
            <v>E-20 COMBO GREEN</v>
          </cell>
          <cell r="C1622">
            <v>859.9899999999999</v>
          </cell>
          <cell r="D1622">
            <v>68.635629999999992</v>
          </cell>
          <cell r="E1622">
            <v>6.8635629999999992</v>
          </cell>
          <cell r="F1622">
            <v>75.499192999999991</v>
          </cell>
          <cell r="G1622" t="str">
            <v>E-SERIES</v>
          </cell>
        </row>
        <row r="1623">
          <cell r="A1623" t="str">
            <v>C120312-002</v>
          </cell>
          <cell r="B1623" t="str">
            <v>E-20 COMBO 6BF/8WS/6BF 3TRIG</v>
          </cell>
          <cell r="C1623">
            <v>810.95</v>
          </cell>
          <cell r="D1623">
            <v>68.635629999999992</v>
          </cell>
          <cell r="E1623">
            <v>6.8635629999999992</v>
          </cell>
          <cell r="F1623">
            <v>75.499192999999991</v>
          </cell>
          <cell r="G1623" t="str">
            <v>E-SERIES</v>
          </cell>
        </row>
        <row r="1624">
          <cell r="A1624" t="str">
            <v>C120312-003</v>
          </cell>
          <cell r="B1624" t="str">
            <v>E-20 4B/12W/4B CMB 6F/8S/6F 3T</v>
          </cell>
          <cell r="C1624">
            <v>810.5</v>
          </cell>
          <cell r="D1624">
            <v>68.635629999999992</v>
          </cell>
          <cell r="E1624">
            <v>6.8635629999999992</v>
          </cell>
          <cell r="F1624">
            <v>75.499192999999991</v>
          </cell>
          <cell r="G1624" t="str">
            <v>E-SERIES</v>
          </cell>
        </row>
        <row r="1625">
          <cell r="A1625" t="str">
            <v>C1203120A1YN</v>
          </cell>
          <cell r="B1625" t="str">
            <v>20" E-SERIES COMBO DIF FILM</v>
          </cell>
          <cell r="C1625">
            <v>804.99</v>
          </cell>
          <cell r="D1625">
            <v>68.635629999999992</v>
          </cell>
          <cell r="E1625">
            <v>6.8635629999999992</v>
          </cell>
          <cell r="F1625">
            <v>75.499192999999991</v>
          </cell>
          <cell r="G1625" t="str">
            <v>E-SERIES</v>
          </cell>
        </row>
        <row r="1626">
          <cell r="A1626" t="str">
            <v>C1203120BAB1NYN</v>
          </cell>
          <cell r="B1626" t="str">
            <v>E-20 COMBO 4FB/12SW/4FB</v>
          </cell>
          <cell r="C1626">
            <v>869.99</v>
          </cell>
          <cell r="D1626">
            <v>68.635629999999992</v>
          </cell>
          <cell r="E1626">
            <v>6.8635629999999992</v>
          </cell>
          <cell r="F1626">
            <v>75.499192999999991</v>
          </cell>
          <cell r="G1626" t="str">
            <v>E-SERIES</v>
          </cell>
        </row>
        <row r="1627">
          <cell r="A1627" t="str">
            <v>C1203120D1NN</v>
          </cell>
          <cell r="B1627" t="str">
            <v>20" E-SERIES COMBO RED</v>
          </cell>
          <cell r="C1627">
            <v>859.9899999999999</v>
          </cell>
          <cell r="D1627">
            <v>68.635629999999992</v>
          </cell>
          <cell r="E1627">
            <v>6.8635629999999992</v>
          </cell>
          <cell r="F1627">
            <v>75.499192999999991</v>
          </cell>
          <cell r="G1627" t="str">
            <v>E-SERIES</v>
          </cell>
        </row>
        <row r="1628">
          <cell r="A1628" t="str">
            <v>C1203120G1NY</v>
          </cell>
          <cell r="B1628" t="str">
            <v>E-20 COMBO 4R/12W/4B, 3 TRIG</v>
          </cell>
          <cell r="C1628">
            <v>869.99</v>
          </cell>
          <cell r="D1628">
            <v>68.635629999999992</v>
          </cell>
          <cell r="E1628">
            <v>6.8635629999999992</v>
          </cell>
          <cell r="F1628">
            <v>75.499192999999991</v>
          </cell>
          <cell r="G1628" t="str">
            <v>E-SERIES</v>
          </cell>
        </row>
        <row r="1629">
          <cell r="A1629" t="str">
            <v>C1203120L1NY</v>
          </cell>
          <cell r="B1629" t="str">
            <v>20" E-SERIES 6A/8W/6A 2-TRIG</v>
          </cell>
          <cell r="C1629">
            <v>804.99</v>
          </cell>
          <cell r="D1629">
            <v>68.635629999999992</v>
          </cell>
          <cell r="E1629">
            <v>6.8635629999999992</v>
          </cell>
          <cell r="F1629">
            <v>75.499192999999991</v>
          </cell>
          <cell r="G1629" t="str">
            <v>E-SERIES</v>
          </cell>
        </row>
        <row r="1630">
          <cell r="A1630" t="str">
            <v>C1203120N1NYNN</v>
          </cell>
          <cell r="B1630" t="str">
            <v>E-20 COMBO 4AF/12BS/4AF</v>
          </cell>
          <cell r="C1630">
            <v>859.9899999999999</v>
          </cell>
          <cell r="D1630">
            <v>68.635629999999992</v>
          </cell>
          <cell r="E1630">
            <v>6.8635629999999992</v>
          </cell>
          <cell r="F1630">
            <v>75.499192999999991</v>
          </cell>
          <cell r="G1630" t="str">
            <v>E-SERIES</v>
          </cell>
        </row>
        <row r="1631">
          <cell r="A1631" t="str">
            <v>C12031216E1NNNN</v>
          </cell>
          <cell r="B1631" t="str">
            <v>E-16 COMBO AMBER</v>
          </cell>
          <cell r="C1631">
            <v>842.9899999999999</v>
          </cell>
          <cell r="D1631">
            <v>68.635629999999992</v>
          </cell>
          <cell r="E1631">
            <v>6.8635629999999992</v>
          </cell>
          <cell r="F1631">
            <v>75.499192999999991</v>
          </cell>
          <cell r="G1631" t="str">
            <v>E-SERIES</v>
          </cell>
        </row>
        <row r="1632">
          <cell r="A1632" t="str">
            <v>C12031216I1NNNN</v>
          </cell>
          <cell r="B1632" t="str">
            <v>E-16 COMBO 4WF/8RS/4WF</v>
          </cell>
          <cell r="C1632">
            <v>804.99</v>
          </cell>
          <cell r="D1632">
            <v>68.635629999999992</v>
          </cell>
          <cell r="E1632">
            <v>6.8635629999999992</v>
          </cell>
          <cell r="F1632">
            <v>75.499192999999991</v>
          </cell>
          <cell r="G1632" t="str">
            <v>E-SERIES</v>
          </cell>
        </row>
        <row r="1633">
          <cell r="A1633" t="str">
            <v>C12031220B1NNNY</v>
          </cell>
          <cell r="B1633" t="str">
            <v>E-20 COMBO BLUE</v>
          </cell>
          <cell r="C1633">
            <v>859.9899999999999</v>
          </cell>
          <cell r="D1633">
            <v>68.635629999999992</v>
          </cell>
          <cell r="E1633">
            <v>6.8635629999999992</v>
          </cell>
          <cell r="F1633">
            <v>75.499192999999991</v>
          </cell>
          <cell r="G1633" t="str">
            <v>E-SERIES</v>
          </cell>
        </row>
        <row r="1634">
          <cell r="A1634" t="str">
            <v>C1216120E1NYNN</v>
          </cell>
          <cell r="B1634" t="str">
            <v>E2-20 DRIVE AMBER</v>
          </cell>
          <cell r="C1634">
            <v>1092.49</v>
          </cell>
          <cell r="D1634">
            <v>68.635629999999992</v>
          </cell>
          <cell r="E1634">
            <v>6.8635629999999992</v>
          </cell>
          <cell r="F1634">
            <v>75.499192999999991</v>
          </cell>
          <cell r="G1634" t="str">
            <v>E-SERIES</v>
          </cell>
        </row>
        <row r="1635">
          <cell r="A1635" t="str">
            <v>C12171-001</v>
          </cell>
          <cell r="B1635" t="str">
            <v>ES-16 HYPERSPOT</v>
          </cell>
          <cell r="C1635">
            <v>977.49</v>
          </cell>
          <cell r="D1635">
            <v>68.635629999999992</v>
          </cell>
          <cell r="E1635">
            <v>6.8635629999999992</v>
          </cell>
          <cell r="F1635">
            <v>75.499192999999991</v>
          </cell>
          <cell r="G1635" t="str">
            <v>E-SERIES</v>
          </cell>
        </row>
        <row r="1636">
          <cell r="A1636" t="str">
            <v>C1217114A1NNNY</v>
          </cell>
          <cell r="B1636" t="str">
            <v>E2-14 HYPERSPOT</v>
          </cell>
          <cell r="C1636">
            <v>977.49</v>
          </cell>
          <cell r="D1636">
            <v>68.635629999999992</v>
          </cell>
          <cell r="E1636">
            <v>6.8635629999999992</v>
          </cell>
          <cell r="F1636">
            <v>75.499192999999991</v>
          </cell>
          <cell r="G1636" t="str">
            <v>E-SERIES</v>
          </cell>
        </row>
        <row r="1637">
          <cell r="A1637" t="str">
            <v>C1283128H1NYNN</v>
          </cell>
          <cell r="B1637" t="str">
            <v>E-28 COMBO 6RF/16WS/6BF</v>
          </cell>
          <cell r="C1637">
            <v>1074.0900000000001</v>
          </cell>
          <cell r="D1637">
            <v>80.97932999999999</v>
          </cell>
          <cell r="E1637">
            <v>8.0979329999999994</v>
          </cell>
          <cell r="F1637">
            <v>89.077262999999988</v>
          </cell>
          <cell r="G1637" t="str">
            <v>E-SERIES</v>
          </cell>
        </row>
        <row r="1638">
          <cell r="A1638" t="str">
            <v>C130112-001</v>
          </cell>
          <cell r="B1638" t="str">
            <v>E-30 FLOOD DIFFUSED</v>
          </cell>
          <cell r="C1638">
            <v>1059.99</v>
          </cell>
          <cell r="D1638">
            <v>80.97932999999999</v>
          </cell>
          <cell r="E1638">
            <v>8.0979329999999994</v>
          </cell>
          <cell r="F1638">
            <v>89.077262999999988</v>
          </cell>
          <cell r="G1638" t="str">
            <v>E-SERIES</v>
          </cell>
        </row>
        <row r="1639">
          <cell r="A1639" t="str">
            <v>C1301130F1YY</v>
          </cell>
          <cell r="B1639" t="str">
            <v>E-30 FL TRPHY R-FACE RACE LT</v>
          </cell>
          <cell r="C1639">
            <v>1309.99</v>
          </cell>
          <cell r="D1639">
            <v>80.97932999999999</v>
          </cell>
          <cell r="E1639">
            <v>8.0979329999999994</v>
          </cell>
          <cell r="F1639">
            <v>89.077262999999988</v>
          </cell>
          <cell r="G1639" t="str">
            <v>E-SERIES</v>
          </cell>
        </row>
        <row r="1640">
          <cell r="A1640" t="str">
            <v>C1301130F1YYN</v>
          </cell>
          <cell r="B1640" t="str">
            <v>E-30 4A/6R/10W/6R/4A 3 TRG FLD</v>
          </cell>
          <cell r="C1640">
            <v>1149.99</v>
          </cell>
          <cell r="D1640">
            <v>80.97932999999999</v>
          </cell>
          <cell r="E1640">
            <v>8.0979329999999994</v>
          </cell>
          <cell r="F1640">
            <v>89.077262999999988</v>
          </cell>
          <cell r="G1640" t="str">
            <v>E-SERIES</v>
          </cell>
        </row>
        <row r="1641">
          <cell r="A1641" t="str">
            <v>C1301130HE1YY</v>
          </cell>
          <cell r="B1641" t="str">
            <v>E-30 FL UTV R-FACE RACE LT</v>
          </cell>
          <cell r="C1641">
            <v>1309.99</v>
          </cell>
          <cell r="D1641">
            <v>80.97932999999999</v>
          </cell>
          <cell r="E1641">
            <v>8.0979329999999994</v>
          </cell>
          <cell r="F1641">
            <v>89.077262999999988</v>
          </cell>
          <cell r="G1641" t="str">
            <v>E-SERIES</v>
          </cell>
        </row>
        <row r="1642">
          <cell r="A1642" t="str">
            <v>C1301130HE1YYNY</v>
          </cell>
          <cell r="B1642" t="str">
            <v>E-30 FL UTV R-FACE RACE LT</v>
          </cell>
          <cell r="C1642">
            <v>1309.99</v>
          </cell>
          <cell r="D1642">
            <v>80.97932999999999</v>
          </cell>
          <cell r="E1642">
            <v>8.0979329999999994</v>
          </cell>
          <cell r="F1642">
            <v>89.077262999999988</v>
          </cell>
          <cell r="G1642" t="str">
            <v>E-SERIES</v>
          </cell>
        </row>
        <row r="1643">
          <cell r="A1643" t="str">
            <v>C1301130J1YYN</v>
          </cell>
          <cell r="B1643" t="str">
            <v>E-30 6R/6A/6B/6A/6R 4 TRIG</v>
          </cell>
          <cell r="C1643">
            <v>1149.99</v>
          </cell>
          <cell r="D1643">
            <v>80.97932999999999</v>
          </cell>
          <cell r="E1643">
            <v>8.0979329999999994</v>
          </cell>
          <cell r="F1643">
            <v>89.077262999999988</v>
          </cell>
          <cell r="G1643" t="str">
            <v>E-SERIES</v>
          </cell>
        </row>
        <row r="1644">
          <cell r="A1644" t="str">
            <v>C1301130K1NY</v>
          </cell>
          <cell r="B1644" t="str">
            <v>E-30 10FG/10FW/10FG 2 TRIG</v>
          </cell>
          <cell r="C1644">
            <v>1149.99</v>
          </cell>
          <cell r="D1644">
            <v>80.97932999999999</v>
          </cell>
          <cell r="E1644">
            <v>8.0979329999999994</v>
          </cell>
          <cell r="F1644">
            <v>89.077262999999988</v>
          </cell>
          <cell r="G1644" t="str">
            <v>E-SERIES</v>
          </cell>
        </row>
        <row r="1645">
          <cell r="A1645" t="str">
            <v>C130312-001</v>
          </cell>
          <cell r="B1645" t="str">
            <v>30" 10A/10W/10A 2 TRIGGER</v>
          </cell>
          <cell r="C1645">
            <v>1149.99</v>
          </cell>
          <cell r="D1645">
            <v>80.97932999999999</v>
          </cell>
          <cell r="E1645">
            <v>8.0979329999999994</v>
          </cell>
          <cell r="F1645">
            <v>89.077262999999988</v>
          </cell>
          <cell r="G1645" t="str">
            <v>E-SERIES</v>
          </cell>
        </row>
        <row r="1646">
          <cell r="A1646" t="str">
            <v>C130312-002</v>
          </cell>
          <cell r="B1646" t="str">
            <v>E-30 6AF/6RF/12WS/6AF 3 TRIG</v>
          </cell>
          <cell r="C1646">
            <v>1149.99</v>
          </cell>
          <cell r="D1646">
            <v>80.97932999999999</v>
          </cell>
          <cell r="E1646">
            <v>8.0979329999999994</v>
          </cell>
          <cell r="F1646">
            <v>89.077262999999988</v>
          </cell>
          <cell r="G1646" t="str">
            <v>E-SERIES</v>
          </cell>
        </row>
        <row r="1647">
          <cell r="A1647" t="str">
            <v>C13031226A1NNNY</v>
          </cell>
          <cell r="B1647" t="str">
            <v>E-26 COMBO</v>
          </cell>
          <cell r="C1647">
            <v>1149.99</v>
          </cell>
          <cell r="D1647">
            <v>80.97932999999999</v>
          </cell>
          <cell r="E1647">
            <v>8.0979329999999994</v>
          </cell>
          <cell r="F1647">
            <v>89.077262999999988</v>
          </cell>
          <cell r="G1647" t="str">
            <v>E-SERIES</v>
          </cell>
        </row>
        <row r="1648">
          <cell r="A1648" t="str">
            <v>C13031230E1NYNN</v>
          </cell>
          <cell r="B1648" t="str">
            <v>E-30 COMBO 6FA/18SW/6FA</v>
          </cell>
          <cell r="C1648">
            <v>1149.99</v>
          </cell>
          <cell r="D1648">
            <v>80.97932999999999</v>
          </cell>
          <cell r="E1648">
            <v>8.0979329999999994</v>
          </cell>
          <cell r="F1648">
            <v>89.077262999999988</v>
          </cell>
          <cell r="G1648" t="str">
            <v>E-SERIES</v>
          </cell>
        </row>
        <row r="1649">
          <cell r="A1649" t="str">
            <v>C13031230L1NYNN</v>
          </cell>
          <cell r="B1649" t="str">
            <v>E-30 COMBO 6AF/18WS/6AF 3TRIG</v>
          </cell>
          <cell r="C1649">
            <v>1149.99</v>
          </cell>
          <cell r="D1649">
            <v>80.97932999999999</v>
          </cell>
          <cell r="E1649">
            <v>8.0979329999999994</v>
          </cell>
          <cell r="F1649">
            <v>89.077262999999988</v>
          </cell>
          <cell r="G1649" t="str">
            <v>E-SERIES</v>
          </cell>
        </row>
        <row r="1650">
          <cell r="A1650" t="str">
            <v>C130313-001</v>
          </cell>
          <cell r="B1650" t="str">
            <v>30" E-SERIES COMBO 6FR/18SW/6FB</v>
          </cell>
          <cell r="C1650">
            <v>1149.99</v>
          </cell>
          <cell r="D1650">
            <v>227.15213</v>
          </cell>
          <cell r="E1650">
            <v>22.715213000000002</v>
          </cell>
          <cell r="F1650">
            <v>249.86734300000001</v>
          </cell>
          <cell r="G1650" t="str">
            <v>E-SERIES</v>
          </cell>
        </row>
        <row r="1651">
          <cell r="A1651" t="str">
            <v>C1303130A1NYN</v>
          </cell>
          <cell r="B1651" t="str">
            <v>30" E-SERIES COMBO 10W/10A/10W</v>
          </cell>
          <cell r="C1651">
            <v>1009.99</v>
          </cell>
          <cell r="D1651">
            <v>80.97932999999999</v>
          </cell>
          <cell r="E1651">
            <v>8.0979329999999994</v>
          </cell>
          <cell r="F1651">
            <v>89.077262999999988</v>
          </cell>
          <cell r="G1651" t="str">
            <v>E-SERIES</v>
          </cell>
        </row>
        <row r="1652">
          <cell r="A1652" t="str">
            <v>C1303130B1NY</v>
          </cell>
          <cell r="B1652" t="str">
            <v>30" E-SERIES COMBO FB/SW/FB</v>
          </cell>
          <cell r="C1652">
            <v>1149.99</v>
          </cell>
          <cell r="D1652">
            <v>80.97932999999999</v>
          </cell>
          <cell r="E1652">
            <v>8.0979329999999994</v>
          </cell>
          <cell r="F1652">
            <v>89.077262999999988</v>
          </cell>
          <cell r="G1652" t="str">
            <v>E-SERIES</v>
          </cell>
        </row>
        <row r="1653">
          <cell r="A1653" t="str">
            <v>C1303130C1NN</v>
          </cell>
          <cell r="B1653" t="str">
            <v>30" E-SERIES COMBO GREEN</v>
          </cell>
          <cell r="C1653">
            <v>1239.99</v>
          </cell>
          <cell r="D1653">
            <v>80.97932999999999</v>
          </cell>
          <cell r="E1653">
            <v>8.0979329999999994</v>
          </cell>
          <cell r="F1653">
            <v>89.077262999999988</v>
          </cell>
          <cell r="G1653" t="str">
            <v>E-SERIES</v>
          </cell>
        </row>
        <row r="1654">
          <cell r="A1654" t="str">
            <v>C1303130D1NNN</v>
          </cell>
          <cell r="B1654" t="str">
            <v>E-30 COMBO RED</v>
          </cell>
          <cell r="C1654">
            <v>1239.99</v>
          </cell>
          <cell r="D1654">
            <v>80.97932999999999</v>
          </cell>
          <cell r="E1654">
            <v>8.0979329999999994</v>
          </cell>
          <cell r="F1654">
            <v>89.077262999999988</v>
          </cell>
          <cell r="G1654" t="str">
            <v>E-SERIES</v>
          </cell>
        </row>
        <row r="1655">
          <cell r="A1655" t="str">
            <v>C1303130G1NYN</v>
          </cell>
          <cell r="B1655" t="str">
            <v>E-30 6FR/18SB/6FR 2 TRIG</v>
          </cell>
          <cell r="C1655">
            <v>1249.99</v>
          </cell>
          <cell r="D1655">
            <v>80.97932999999999</v>
          </cell>
          <cell r="E1655">
            <v>8.0979329999999994</v>
          </cell>
          <cell r="F1655">
            <v>89.077262999999988</v>
          </cell>
          <cell r="G1655" t="str">
            <v>E-SERIES</v>
          </cell>
        </row>
        <row r="1656">
          <cell r="A1656" t="str">
            <v>C1303130H1NY</v>
          </cell>
          <cell r="B1656" t="str">
            <v>30" E-SERIES COMBO 6R/18W/6B</v>
          </cell>
          <cell r="C1656">
            <v>1149.99</v>
          </cell>
          <cell r="D1656">
            <v>80.97932999999999</v>
          </cell>
          <cell r="E1656">
            <v>8.0979329999999994</v>
          </cell>
          <cell r="F1656">
            <v>89.077262999999988</v>
          </cell>
          <cell r="G1656" t="str">
            <v>E-SERIES</v>
          </cell>
        </row>
        <row r="1657">
          <cell r="A1657" t="str">
            <v>C1303130H1NYNY</v>
          </cell>
          <cell r="B1657" t="str">
            <v>30" E-SERIES COMBO 6R/18W/6B</v>
          </cell>
          <cell r="C1657">
            <v>1149.99</v>
          </cell>
          <cell r="D1657">
            <v>80.97932999999999</v>
          </cell>
          <cell r="E1657">
            <v>8.0979329999999994</v>
          </cell>
          <cell r="F1657">
            <v>89.077262999999988</v>
          </cell>
          <cell r="G1657" t="str">
            <v>E-SERIES</v>
          </cell>
        </row>
        <row r="1658">
          <cell r="A1658" t="str">
            <v>C13231-001</v>
          </cell>
          <cell r="B1658" t="str">
            <v>E2-30 COMBO 10HS/10D/10HS</v>
          </cell>
          <cell r="C1658">
            <v>1209.99</v>
          </cell>
          <cell r="D1658">
            <v>80.97932999999999</v>
          </cell>
          <cell r="E1658">
            <v>8.0979329999999994</v>
          </cell>
          <cell r="F1658">
            <v>89.077262999999988</v>
          </cell>
          <cell r="G1658" t="str">
            <v>E-SERIES</v>
          </cell>
        </row>
        <row r="1659">
          <cell r="A1659" t="str">
            <v>C13231-002</v>
          </cell>
          <cell r="B1659" t="str">
            <v>E2-30 HYPERSPOT</v>
          </cell>
          <cell r="C1659">
            <v>1379.99</v>
          </cell>
          <cell r="D1659">
            <v>80.97932999999999</v>
          </cell>
          <cell r="E1659">
            <v>8.0979329999999994</v>
          </cell>
          <cell r="F1659">
            <v>89.077262999999988</v>
          </cell>
          <cell r="G1659" t="str">
            <v>E-SERIES</v>
          </cell>
        </row>
        <row r="1660">
          <cell r="A1660" t="str">
            <v>C13231-003</v>
          </cell>
          <cell r="B1660" t="str">
            <v>E2-30 DRIVE</v>
          </cell>
          <cell r="C1660">
            <v>1299.99</v>
          </cell>
          <cell r="D1660">
            <v>80.97932999999999</v>
          </cell>
          <cell r="E1660">
            <v>8.0979329999999994</v>
          </cell>
          <cell r="F1660">
            <v>89.077262999999988</v>
          </cell>
          <cell r="G1660" t="str">
            <v>E-SERIES</v>
          </cell>
        </row>
        <row r="1661">
          <cell r="A1661" t="str">
            <v>C13731-001</v>
          </cell>
          <cell r="B1661" t="str">
            <v>E2-36 COMBO</v>
          </cell>
          <cell r="C1661">
            <v>1439.99</v>
          </cell>
          <cell r="D1661">
            <v>89.48017999999999</v>
          </cell>
          <cell r="E1661">
            <v>8.9480179999999994</v>
          </cell>
          <cell r="F1661">
            <v>98.428197999999995</v>
          </cell>
          <cell r="G1661" t="str">
            <v>E-SERIES</v>
          </cell>
        </row>
        <row r="1662">
          <cell r="A1662" t="str">
            <v>C138312-001</v>
          </cell>
          <cell r="B1662" t="str">
            <v>E-38 Rear Facing Race Light</v>
          </cell>
          <cell r="C1662">
            <v>1425.99</v>
          </cell>
          <cell r="D1662">
            <v>0</v>
          </cell>
          <cell r="E1662">
            <v>0</v>
          </cell>
          <cell r="F1662">
            <v>0</v>
          </cell>
          <cell r="G1662" t="str">
            <v>E-SERIES</v>
          </cell>
        </row>
        <row r="1663">
          <cell r="A1663" t="str">
            <v>C140112-001</v>
          </cell>
          <cell r="B1663" t="str">
            <v>40" GROW LIGHT - SLAVE</v>
          </cell>
          <cell r="C1663">
            <v>499.99999999999994</v>
          </cell>
          <cell r="D1663">
            <v>89.48017999999999</v>
          </cell>
          <cell r="E1663">
            <v>8.9480179999999994</v>
          </cell>
          <cell r="F1663">
            <v>98.428197999999995</v>
          </cell>
          <cell r="G1663" t="str">
            <v>E-SERIES</v>
          </cell>
        </row>
        <row r="1664">
          <cell r="A1664" t="str">
            <v>C140112-003</v>
          </cell>
          <cell r="B1664" t="str">
            <v>40" GROW LIGHT - SLAVE</v>
          </cell>
          <cell r="C1664">
            <v>499.99999999999994</v>
          </cell>
          <cell r="D1664">
            <v>89.48017999999999</v>
          </cell>
          <cell r="E1664">
            <v>8.9480179999999994</v>
          </cell>
          <cell r="F1664">
            <v>98.428197999999995</v>
          </cell>
          <cell r="G1664" t="str">
            <v>E-SERIES</v>
          </cell>
        </row>
        <row r="1665">
          <cell r="A1665" t="str">
            <v>C140112-004</v>
          </cell>
          <cell r="B1665" t="str">
            <v>34" E 6B/6A/10B/6A/6B FLOOD</v>
          </cell>
          <cell r="C1665">
            <v>1494.99</v>
          </cell>
          <cell r="D1665">
            <v>89.48017999999999</v>
          </cell>
          <cell r="E1665">
            <v>8.9480179999999994</v>
          </cell>
          <cell r="F1665">
            <v>98.428197999999995</v>
          </cell>
          <cell r="G1665" t="str">
            <v>E-SERIES</v>
          </cell>
        </row>
        <row r="1666">
          <cell r="A1666" t="str">
            <v>C1401136H1NYN</v>
          </cell>
          <cell r="B1666" t="str">
            <v>E-36 FLOOD 6R/24W/6B</v>
          </cell>
          <cell r="C1666">
            <v>1494.99</v>
          </cell>
          <cell r="D1666">
            <v>89.48017999999999</v>
          </cell>
          <cell r="E1666">
            <v>8.9480179999999994</v>
          </cell>
          <cell r="F1666">
            <v>98.428197999999995</v>
          </cell>
          <cell r="G1666" t="str">
            <v>E-SERIES</v>
          </cell>
        </row>
        <row r="1667">
          <cell r="A1667" t="str">
            <v>C1401140A1NY</v>
          </cell>
          <cell r="B1667" t="str">
            <v>E-40 FLOOD 12V</v>
          </cell>
          <cell r="C1667">
            <v>1494.99</v>
          </cell>
          <cell r="D1667">
            <v>89.48017999999999</v>
          </cell>
          <cell r="E1667">
            <v>8.9480179999999994</v>
          </cell>
          <cell r="F1667">
            <v>98.428197999999995</v>
          </cell>
          <cell r="G1667" t="str">
            <v>E-SERIES</v>
          </cell>
        </row>
        <row r="1668">
          <cell r="A1668" t="str">
            <v>C1401140E1NN</v>
          </cell>
          <cell r="B1668" t="str">
            <v>40" AMBER FLOOD</v>
          </cell>
          <cell r="C1668">
            <v>0</v>
          </cell>
          <cell r="D1668">
            <v>0</v>
          </cell>
          <cell r="E1668">
            <v>0</v>
          </cell>
          <cell r="F1668">
            <v>0</v>
          </cell>
          <cell r="G1668" t="str">
            <v>E-SERIES</v>
          </cell>
        </row>
        <row r="1669">
          <cell r="A1669" t="str">
            <v>C1401140F1YY</v>
          </cell>
          <cell r="B1669" t="str">
            <v>E-40 FL TRPHY R-FACE RACE LT</v>
          </cell>
          <cell r="C1669">
            <v>1494.99</v>
          </cell>
          <cell r="D1669">
            <v>89.48017999999999</v>
          </cell>
          <cell r="E1669">
            <v>8.9480179999999994</v>
          </cell>
          <cell r="F1669">
            <v>98.428197999999995</v>
          </cell>
          <cell r="G1669" t="str">
            <v>E-SERIES</v>
          </cell>
        </row>
        <row r="1670">
          <cell r="A1670" t="str">
            <v>C1401140L1NYN</v>
          </cell>
          <cell r="B1670" t="str">
            <v>E-40 FLOOD 10A/20W/10A 3TRIG</v>
          </cell>
          <cell r="C1670">
            <v>1494.99</v>
          </cell>
          <cell r="D1670">
            <v>89.48017999999999</v>
          </cell>
          <cell r="E1670">
            <v>8.9480179999999994</v>
          </cell>
          <cell r="F1670">
            <v>98.428197999999995</v>
          </cell>
          <cell r="G1670" t="str">
            <v>E-SERIES</v>
          </cell>
        </row>
        <row r="1671">
          <cell r="A1671" t="str">
            <v>C1402140E1NN</v>
          </cell>
          <cell r="B1671" t="str">
            <v>40" AMBER SPOT</v>
          </cell>
          <cell r="C1671">
            <v>1494.99</v>
          </cell>
          <cell r="D1671">
            <v>89.48017999999999</v>
          </cell>
          <cell r="E1671">
            <v>8.9480179999999994</v>
          </cell>
          <cell r="F1671">
            <v>98.428197999999995</v>
          </cell>
          <cell r="G1671" t="str">
            <v>E-SERIES</v>
          </cell>
        </row>
        <row r="1672">
          <cell r="A1672" t="str">
            <v>C140312-001</v>
          </cell>
          <cell r="B1672" t="str">
            <v>E-40 COMBO IR</v>
          </cell>
          <cell r="C1672">
            <v>1494.99</v>
          </cell>
          <cell r="D1672">
            <v>89.48017999999999</v>
          </cell>
          <cell r="E1672">
            <v>8.9480179999999994</v>
          </cell>
          <cell r="F1672">
            <v>98.428197999999995</v>
          </cell>
          <cell r="G1672" t="str">
            <v>E-SERIES</v>
          </cell>
        </row>
        <row r="1673">
          <cell r="A1673" t="str">
            <v>C140312-002</v>
          </cell>
          <cell r="B1673" t="str">
            <v>E-40 4AF/6WS/24WS/6WS/4AF</v>
          </cell>
          <cell r="C1673">
            <v>1599.99</v>
          </cell>
          <cell r="D1673">
            <v>0</v>
          </cell>
          <cell r="E1673">
            <v>0</v>
          </cell>
          <cell r="F1673">
            <v>0</v>
          </cell>
          <cell r="G1673" t="str">
            <v>E-SERIES</v>
          </cell>
        </row>
        <row r="1674">
          <cell r="A1674" t="str">
            <v>C1403134A1NNN</v>
          </cell>
          <cell r="B1674" t="str">
            <v>E-34 COMBO</v>
          </cell>
          <cell r="C1674">
            <v>1494.99</v>
          </cell>
          <cell r="D1674">
            <v>89.48017999999999</v>
          </cell>
          <cell r="E1674">
            <v>8.9480179999999994</v>
          </cell>
          <cell r="F1674">
            <v>98.428197999999995</v>
          </cell>
          <cell r="G1674" t="str">
            <v>E-SERIES</v>
          </cell>
        </row>
        <row r="1675">
          <cell r="A1675" t="str">
            <v>C1403138D1NN</v>
          </cell>
          <cell r="B1675" t="str">
            <v>E-38 COMBO RED</v>
          </cell>
          <cell r="C1675">
            <v>1494.99</v>
          </cell>
          <cell r="D1675">
            <v>89.48017999999999</v>
          </cell>
          <cell r="E1675">
            <v>8.9480179999999994</v>
          </cell>
          <cell r="F1675">
            <v>98.428197999999995</v>
          </cell>
          <cell r="G1675" t="str">
            <v>E-SERIES</v>
          </cell>
        </row>
        <row r="1676">
          <cell r="A1676" t="str">
            <v>C1403138E1NN</v>
          </cell>
          <cell r="B1676" t="str">
            <v>38" E-SERIES COMBO AMBER</v>
          </cell>
          <cell r="C1676">
            <v>1634.99</v>
          </cell>
          <cell r="D1676">
            <v>89.48017999999999</v>
          </cell>
          <cell r="E1676">
            <v>8.9480179999999994</v>
          </cell>
          <cell r="F1676">
            <v>98.428197999999995</v>
          </cell>
          <cell r="G1676" t="str">
            <v>E-SERIES</v>
          </cell>
        </row>
        <row r="1677">
          <cell r="A1677" t="str">
            <v>C1403140D1NN</v>
          </cell>
          <cell r="B1677" t="str">
            <v>40" E-SERIES COMBO RED</v>
          </cell>
          <cell r="C1677">
            <v>1619.99</v>
          </cell>
          <cell r="D1677">
            <v>89.48017999999999</v>
          </cell>
          <cell r="E1677">
            <v>8.9480179999999994</v>
          </cell>
          <cell r="F1677">
            <v>98.428197999999995</v>
          </cell>
          <cell r="G1677" t="str">
            <v>E-SERIES</v>
          </cell>
        </row>
        <row r="1678">
          <cell r="A1678" t="str">
            <v>C1403140H1NYN</v>
          </cell>
          <cell r="B1678" t="str">
            <v>E-40 6RF/28WS/6BF 3 TRIG</v>
          </cell>
          <cell r="C1678">
            <v>1494.99</v>
          </cell>
          <cell r="D1678">
            <v>89.48017999999999</v>
          </cell>
          <cell r="E1678">
            <v>8.9480179999999994</v>
          </cell>
          <cell r="F1678">
            <v>98.428197999999995</v>
          </cell>
          <cell r="G1678" t="str">
            <v>E-SERIES</v>
          </cell>
        </row>
        <row r="1679">
          <cell r="A1679" t="str">
            <v>C1403140M1NY</v>
          </cell>
          <cell r="B1679" t="str">
            <v>40" E-SERIES VICTORY 6B/28W/6B</v>
          </cell>
          <cell r="C1679">
            <v>1629.99</v>
          </cell>
          <cell r="D1679">
            <v>89.48017999999999</v>
          </cell>
          <cell r="E1679">
            <v>8.9480179999999994</v>
          </cell>
          <cell r="F1679">
            <v>98.428197999999995</v>
          </cell>
          <cell r="G1679" t="str">
            <v>E-SERIES</v>
          </cell>
        </row>
        <row r="1680">
          <cell r="A1680" t="str">
            <v>C150112-001</v>
          </cell>
          <cell r="B1680" t="str">
            <v>E-50 FLOOD 10A/30W/10A 2TRIG</v>
          </cell>
          <cell r="C1680">
            <v>1919.99</v>
          </cell>
          <cell r="D1680">
            <v>99.751070000000013</v>
          </cell>
          <cell r="E1680">
            <v>9.9751070000000013</v>
          </cell>
          <cell r="F1680">
            <v>109.72617700000001</v>
          </cell>
          <cell r="G1680" t="str">
            <v>E-SERIES</v>
          </cell>
        </row>
        <row r="1681">
          <cell r="A1681" t="str">
            <v>C150112-002</v>
          </cell>
          <cell r="B1681" t="str">
            <v>E-50 10RD/6R/6A/6W/6A/6R/10RD</v>
          </cell>
          <cell r="C1681">
            <v>1599.99</v>
          </cell>
          <cell r="D1681">
            <v>99.751070000000013</v>
          </cell>
          <cell r="E1681">
            <v>9.9751070000000013</v>
          </cell>
          <cell r="F1681">
            <v>109.72617700000001</v>
          </cell>
          <cell r="G1681" t="str">
            <v>E-SERIES</v>
          </cell>
        </row>
        <row r="1682">
          <cell r="A1682" t="str">
            <v>C1502150E1NN</v>
          </cell>
          <cell r="B1682" t="str">
            <v>50" E-SERIES SPOT AMBER</v>
          </cell>
          <cell r="C1682">
            <v>1839.99</v>
          </cell>
          <cell r="D1682">
            <v>99.751070000000013</v>
          </cell>
          <cell r="E1682">
            <v>9.9751070000000013</v>
          </cell>
          <cell r="F1682">
            <v>109.72617700000001</v>
          </cell>
          <cell r="G1682" t="str">
            <v>E-SERIES</v>
          </cell>
        </row>
        <row r="1683">
          <cell r="A1683" t="str">
            <v>C150312-001</v>
          </cell>
          <cell r="B1683" t="str">
            <v>50" E-SERIES COMBO / NO HARNESS</v>
          </cell>
          <cell r="C1683">
            <v>1579.99</v>
          </cell>
          <cell r="D1683">
            <v>284.81374</v>
          </cell>
          <cell r="E1683">
            <v>28.481374000000002</v>
          </cell>
          <cell r="F1683">
            <v>313.29511400000001</v>
          </cell>
          <cell r="G1683" t="str">
            <v>E-SERIES</v>
          </cell>
        </row>
        <row r="1684">
          <cell r="A1684" t="str">
            <v>C15031248L1NYNN</v>
          </cell>
          <cell r="B1684" t="str">
            <v>E-48 10AF/28WS/10AF 3 TRIG</v>
          </cell>
          <cell r="C1684">
            <v>1839.99</v>
          </cell>
          <cell r="D1684">
            <v>99.751070000000013</v>
          </cell>
          <cell r="E1684">
            <v>9.9751070000000013</v>
          </cell>
          <cell r="F1684">
            <v>109.72617700000001</v>
          </cell>
          <cell r="G1684" t="str">
            <v>E-SERIES</v>
          </cell>
        </row>
        <row r="1685">
          <cell r="A1685" t="str">
            <v>C150313-001</v>
          </cell>
          <cell r="B1685" t="str">
            <v>E-SERIES PRO 50" COMBO NO HARNESS</v>
          </cell>
          <cell r="C1685">
            <v>1579.99</v>
          </cell>
          <cell r="D1685">
            <v>281.21294999999998</v>
          </cell>
          <cell r="E1685">
            <v>28.121295</v>
          </cell>
          <cell r="F1685">
            <v>309.33424499999995</v>
          </cell>
          <cell r="G1685" t="str">
            <v>E-SERIES</v>
          </cell>
        </row>
        <row r="1686">
          <cell r="A1686" t="str">
            <v>C1503144A1NNN</v>
          </cell>
          <cell r="B1686" t="str">
            <v>E-44 COMBO</v>
          </cell>
          <cell r="C1686">
            <v>1839.99</v>
          </cell>
          <cell r="D1686">
            <v>99.751070000000013</v>
          </cell>
          <cell r="E1686">
            <v>9.9751070000000013</v>
          </cell>
          <cell r="F1686">
            <v>109.72617700000001</v>
          </cell>
          <cell r="G1686" t="str">
            <v>E-SERIES</v>
          </cell>
        </row>
        <row r="1687">
          <cell r="A1687" t="str">
            <v>C1503146A1NNN</v>
          </cell>
          <cell r="B1687" t="str">
            <v>E-46 COMBO</v>
          </cell>
          <cell r="C1687">
            <v>1839.99</v>
          </cell>
          <cell r="D1687">
            <v>99.751070000000013</v>
          </cell>
          <cell r="E1687">
            <v>9.9751070000000013</v>
          </cell>
          <cell r="F1687">
            <v>109.72617700000001</v>
          </cell>
          <cell r="G1687" t="str">
            <v>E-SERIES</v>
          </cell>
        </row>
        <row r="1688">
          <cell r="A1688" t="str">
            <v>C1503150D1NN</v>
          </cell>
          <cell r="B1688" t="str">
            <v>50" E-SERIES COMBO RED</v>
          </cell>
          <cell r="C1688">
            <v>1999.99</v>
          </cell>
          <cell r="D1688">
            <v>99.751070000000013</v>
          </cell>
          <cell r="E1688">
            <v>9.9751070000000013</v>
          </cell>
          <cell r="F1688">
            <v>109.72617700000001</v>
          </cell>
          <cell r="G1688" t="str">
            <v>E-SERIES</v>
          </cell>
        </row>
        <row r="1689">
          <cell r="A1689" t="str">
            <v>C1503150F1NYN</v>
          </cell>
          <cell r="B1689" t="str">
            <v>E-50 8"RF/8"AF/18"WS/8"AF/8"RF</v>
          </cell>
          <cell r="C1689">
            <v>1865.9900000000002</v>
          </cell>
          <cell r="D1689">
            <v>99.751070000000013</v>
          </cell>
          <cell r="E1689">
            <v>9.9751070000000013</v>
          </cell>
          <cell r="F1689">
            <v>109.72617700000001</v>
          </cell>
          <cell r="G1689" t="str">
            <v>E-SERIES</v>
          </cell>
        </row>
        <row r="1690">
          <cell r="A1690" t="str">
            <v>C1503150H1NY</v>
          </cell>
          <cell r="B1690" t="str">
            <v>50" E 3-TRIG, 10RF/30WS/10BF</v>
          </cell>
          <cell r="C1690">
            <v>1839.99</v>
          </cell>
          <cell r="D1690">
            <v>99.751070000000013</v>
          </cell>
          <cell r="E1690">
            <v>9.9751070000000013</v>
          </cell>
          <cell r="F1690">
            <v>109.72617700000001</v>
          </cell>
          <cell r="G1690" t="str">
            <v>E-SERIES</v>
          </cell>
        </row>
        <row r="1691">
          <cell r="A1691" t="str">
            <v>C1503150L1NYN</v>
          </cell>
          <cell r="B1691" t="str">
            <v>E-50 10FA/30SW/10FA 2TRIG</v>
          </cell>
          <cell r="C1691">
            <v>1839.99</v>
          </cell>
          <cell r="D1691">
            <v>99.751070000000013</v>
          </cell>
          <cell r="E1691">
            <v>9.9751070000000013</v>
          </cell>
          <cell r="F1691">
            <v>109.72617700000001</v>
          </cell>
          <cell r="G1691" t="str">
            <v>E-SERIES</v>
          </cell>
        </row>
        <row r="1692">
          <cell r="A1692" t="str">
            <v>C1503150M1NY</v>
          </cell>
          <cell r="B1692" t="str">
            <v>50" E-SERIES VICTORY 6B/38W/6B</v>
          </cell>
          <cell r="C1692">
            <v>2009.99</v>
          </cell>
          <cell r="D1692">
            <v>99.751070000000013</v>
          </cell>
          <cell r="E1692">
            <v>9.9751070000000013</v>
          </cell>
          <cell r="F1692">
            <v>109.72617700000001</v>
          </cell>
          <cell r="G1692" t="str">
            <v>E-SERIES</v>
          </cell>
        </row>
        <row r="1693">
          <cell r="A1693" t="str">
            <v>C150315-X</v>
          </cell>
          <cell r="B1693" t="str">
            <v>E-50 GROW LIGHT</v>
          </cell>
          <cell r="C1693">
            <v>499.99999999999994</v>
          </cell>
          <cell r="D1693">
            <v>99.751070000000013</v>
          </cell>
          <cell r="E1693">
            <v>9.9751070000000013</v>
          </cell>
          <cell r="F1693">
            <v>109.72617700000001</v>
          </cell>
          <cell r="G1693" t="str">
            <v>E-SERIES</v>
          </cell>
        </row>
        <row r="1694">
          <cell r="A1694" t="str">
            <v>C15231-001</v>
          </cell>
          <cell r="B1694" t="str">
            <v>E2-50 DRIVE</v>
          </cell>
          <cell r="C1694">
            <v>2049.9899999999998</v>
          </cell>
          <cell r="D1694">
            <v>99.751070000000013</v>
          </cell>
          <cell r="E1694">
            <v>9.9751070000000013</v>
          </cell>
          <cell r="F1694">
            <v>109.72617700000001</v>
          </cell>
          <cell r="G1694" t="str">
            <v>E-SERIES</v>
          </cell>
        </row>
        <row r="1695">
          <cell r="A1695" t="str">
            <v>C1523146A1NNNN</v>
          </cell>
          <cell r="B1695" t="str">
            <v>E2-46 COMBO</v>
          </cell>
          <cell r="C1695">
            <v>2069.9899999999998</v>
          </cell>
          <cell r="D1695">
            <v>99.751070000000013</v>
          </cell>
          <cell r="E1695">
            <v>9.9751070000000013</v>
          </cell>
          <cell r="F1695">
            <v>109.72617700000001</v>
          </cell>
          <cell r="G1695" t="str">
            <v>E-SERIES</v>
          </cell>
        </row>
        <row r="1696">
          <cell r="A1696" t="str">
            <v>C1783110L1NYNN</v>
          </cell>
          <cell r="B1696" t="str">
            <v>E2-10 COMBO DA/SW/DA</v>
          </cell>
          <cell r="C1696">
            <v>574.99</v>
          </cell>
          <cell r="D1696">
            <v>33.154130000000002</v>
          </cell>
          <cell r="E1696">
            <v>3.3154130000000004</v>
          </cell>
          <cell r="F1696">
            <v>36.469543000000002</v>
          </cell>
          <cell r="G1696" t="str">
            <v>E-SERIES</v>
          </cell>
        </row>
        <row r="1697">
          <cell r="A1697" t="str">
            <v>C1783110L1NYNY</v>
          </cell>
          <cell r="B1697" t="str">
            <v>E2-10 COMBO DW/SA/DW</v>
          </cell>
          <cell r="C1697">
            <v>574.99</v>
          </cell>
          <cell r="D1697">
            <v>33.154130000000002</v>
          </cell>
          <cell r="E1697">
            <v>3.3154130000000004</v>
          </cell>
          <cell r="F1697">
            <v>36.469543000000002</v>
          </cell>
          <cell r="G1697" t="str">
            <v>E-SERIES</v>
          </cell>
        </row>
        <row r="1698">
          <cell r="A1698" t="str">
            <v>C17861-001</v>
          </cell>
          <cell r="B1698" t="str">
            <v>E2-10 DRIVE RED</v>
          </cell>
          <cell r="C1698">
            <v>669.99</v>
          </cell>
          <cell r="D1698">
            <v>33.154130000000002</v>
          </cell>
          <cell r="E1698">
            <v>3.3154130000000004</v>
          </cell>
          <cell r="F1698">
            <v>36.469543000000002</v>
          </cell>
          <cell r="G1698" t="str">
            <v>E-SERIES</v>
          </cell>
        </row>
        <row r="1699">
          <cell r="A1699" t="str">
            <v>C80451-001</v>
          </cell>
          <cell r="B1699" t="str">
            <v>M-4 DIFFUSED BLACK</v>
          </cell>
          <cell r="C1699">
            <v>265.64</v>
          </cell>
          <cell r="D1699">
            <v>20.12256</v>
          </cell>
          <cell r="E1699">
            <v>2.0122560000000003</v>
          </cell>
          <cell r="F1699">
            <v>22.134816000000001</v>
          </cell>
          <cell r="G1699" t="str">
            <v>E-SERIES</v>
          </cell>
        </row>
        <row r="1700">
          <cell r="A1700" t="str">
            <v>C804514A2NNY</v>
          </cell>
          <cell r="B1700" t="str">
            <v>M-4 DIFFUSED - BLACK</v>
          </cell>
          <cell r="C1700">
            <v>265.64</v>
          </cell>
          <cell r="D1700">
            <v>20.12256</v>
          </cell>
          <cell r="E1700">
            <v>2.0122560000000003</v>
          </cell>
          <cell r="F1700">
            <v>22.134816000000001</v>
          </cell>
          <cell r="G1700" t="str">
            <v>E-SERIES</v>
          </cell>
        </row>
        <row r="1701">
          <cell r="A1701" t="str">
            <v>C806312-001</v>
          </cell>
          <cell r="B1701" t="str">
            <v>M-6 COMBO - BLACK 2 PC</v>
          </cell>
          <cell r="C1701">
            <v>373.74</v>
          </cell>
          <cell r="D1701">
            <v>78.235320000000002</v>
          </cell>
          <cell r="E1701">
            <v>7.8235320000000002</v>
          </cell>
          <cell r="F1701">
            <v>86.058852000000002</v>
          </cell>
          <cell r="G1701" t="str">
            <v>E-SERIES</v>
          </cell>
        </row>
        <row r="1702">
          <cell r="A1702" t="str">
            <v>C81021MA1NNYY</v>
          </cell>
          <cell r="B1702" t="str">
            <v>M-10 SPOT - BLACK</v>
          </cell>
          <cell r="C1702">
            <v>494.49</v>
          </cell>
          <cell r="D1702">
            <v>33.154130000000002</v>
          </cell>
          <cell r="E1702">
            <v>3.3154130000000004</v>
          </cell>
          <cell r="F1702">
            <v>36.469543000000002</v>
          </cell>
          <cell r="G1702" t="str">
            <v>E-SERIES</v>
          </cell>
        </row>
        <row r="1703">
          <cell r="A1703" t="str">
            <v>C8103110MNYYN</v>
          </cell>
          <cell r="B1703" t="str">
            <v>M2-10  BD/WS/BD O/H</v>
          </cell>
          <cell r="C1703">
            <v>664.11</v>
          </cell>
          <cell r="D1703">
            <v>33.154130000000002</v>
          </cell>
          <cell r="E1703">
            <v>3.3154130000000004</v>
          </cell>
          <cell r="F1703">
            <v>36.469543000000002</v>
          </cell>
          <cell r="G1703" t="str">
            <v>E-SERIES</v>
          </cell>
        </row>
        <row r="1704">
          <cell r="A1704" t="str">
            <v>C810312-001</v>
          </cell>
          <cell r="B1704" t="str">
            <v>M-10 COMBO BLACK</v>
          </cell>
          <cell r="C1704">
            <v>429.99</v>
          </cell>
          <cell r="D1704">
            <v>33.154130000000002</v>
          </cell>
          <cell r="E1704">
            <v>3.3154130000000004</v>
          </cell>
          <cell r="F1704">
            <v>36.469543000000002</v>
          </cell>
          <cell r="G1704" t="str">
            <v>E-SERIES</v>
          </cell>
        </row>
        <row r="1705">
          <cell r="A1705" t="str">
            <v>C8203118A1NNN</v>
          </cell>
          <cell r="B1705" t="str">
            <v>M-18 COMBO</v>
          </cell>
          <cell r="C1705">
            <v>856.7399999999999</v>
          </cell>
          <cell r="D1705">
            <v>68.635629999999992</v>
          </cell>
          <cell r="E1705">
            <v>6.8635629999999992</v>
          </cell>
          <cell r="F1705">
            <v>75.499192999999991</v>
          </cell>
          <cell r="G1705" t="str">
            <v>E-SERIES</v>
          </cell>
        </row>
        <row r="1706">
          <cell r="A1706" t="str">
            <v>C820312-001</v>
          </cell>
          <cell r="B1706" t="str">
            <v>M-20 6AF/8WS/6RF 3 TRIG</v>
          </cell>
          <cell r="C1706">
            <v>849.99</v>
          </cell>
          <cell r="D1706">
            <v>68.635629999999992</v>
          </cell>
          <cell r="E1706">
            <v>6.8635629999999992</v>
          </cell>
          <cell r="F1706">
            <v>75.499192999999991</v>
          </cell>
          <cell r="G1706" t="str">
            <v>E-SERIES</v>
          </cell>
        </row>
        <row r="1707">
          <cell r="A1707" t="str">
            <v>C8203120A1NNY</v>
          </cell>
          <cell r="B1707" t="str">
            <v>M-20 SPOT/FLOOD COMBO-BLACK</v>
          </cell>
          <cell r="C1707">
            <v>856.7399999999999</v>
          </cell>
          <cell r="D1707">
            <v>68.635629999999992</v>
          </cell>
          <cell r="E1707">
            <v>6.8635629999999992</v>
          </cell>
          <cell r="F1707">
            <v>75.499192999999991</v>
          </cell>
          <cell r="G1707" t="str">
            <v>E-SERIES</v>
          </cell>
        </row>
        <row r="1708">
          <cell r="A1708" t="str">
            <v>C820312A201NYNN</v>
          </cell>
          <cell r="B1708" t="str">
            <v>M2-20 COMBO</v>
          </cell>
          <cell r="C1708">
            <v>949.99</v>
          </cell>
          <cell r="D1708">
            <v>68.635629999999992</v>
          </cell>
          <cell r="E1708">
            <v>6.8635629999999992</v>
          </cell>
          <cell r="F1708">
            <v>75.499192999999991</v>
          </cell>
          <cell r="G1708" t="str">
            <v>E-SERIES</v>
          </cell>
        </row>
        <row r="1709">
          <cell r="A1709" t="str">
            <v>C830312-001</v>
          </cell>
          <cell r="B1709" t="str">
            <v>M-30 10AF/10WS/10AF 3TRIG</v>
          </cell>
          <cell r="C1709">
            <v>1299.99</v>
          </cell>
          <cell r="D1709">
            <v>80.97932999999999</v>
          </cell>
          <cell r="E1709">
            <v>8.0979329999999994</v>
          </cell>
          <cell r="F1709">
            <v>89.077262999999988</v>
          </cell>
          <cell r="G1709" t="str">
            <v>E-SERIES</v>
          </cell>
        </row>
        <row r="1710">
          <cell r="A1710" t="str">
            <v>C830312-002</v>
          </cell>
          <cell r="B1710" t="str">
            <v>M2-30 COMBO</v>
          </cell>
          <cell r="C1710">
            <v>1207.3900000000001</v>
          </cell>
          <cell r="D1710">
            <v>80.97932999999999</v>
          </cell>
          <cell r="E1710">
            <v>8.0979329999999994</v>
          </cell>
          <cell r="F1710">
            <v>89.077262999999988</v>
          </cell>
          <cell r="G1710" t="str">
            <v>E-SERIES</v>
          </cell>
        </row>
        <row r="1711">
          <cell r="A1711" t="str">
            <v>C830312-003</v>
          </cell>
          <cell r="B1711" t="str">
            <v>M-30 HYBRD COMBO WW</v>
          </cell>
          <cell r="C1711">
            <v>1207.49</v>
          </cell>
          <cell r="D1711">
            <v>80.97932999999999</v>
          </cell>
          <cell r="E1711">
            <v>8.0979329999999994</v>
          </cell>
          <cell r="F1711">
            <v>89.077262999999988</v>
          </cell>
          <cell r="G1711" t="str">
            <v>E-SERIES</v>
          </cell>
        </row>
        <row r="1712">
          <cell r="A1712" t="str">
            <v>C83031230M1NYYN</v>
          </cell>
          <cell r="B1712" t="str">
            <v>M-30 COMBO 4BF/22SW/4BF 2TRIG</v>
          </cell>
          <cell r="C1712">
            <v>1207.3900000000001</v>
          </cell>
          <cell r="D1712">
            <v>80.97932999999999</v>
          </cell>
          <cell r="E1712">
            <v>8.0979329999999994</v>
          </cell>
          <cell r="F1712">
            <v>89.077262999999988</v>
          </cell>
          <cell r="G1712" t="str">
            <v>E-SERIES</v>
          </cell>
        </row>
        <row r="1713">
          <cell r="A1713" t="str">
            <v>C8303130A1NNY</v>
          </cell>
          <cell r="B1713" t="str">
            <v>M-30 COMBO - BLACK</v>
          </cell>
          <cell r="C1713">
            <v>1218.99</v>
          </cell>
          <cell r="D1713">
            <v>80.97932999999999</v>
          </cell>
          <cell r="E1713">
            <v>8.0979329999999994</v>
          </cell>
          <cell r="F1713">
            <v>89.077262999999988</v>
          </cell>
          <cell r="G1713" t="str">
            <v>E-SERIES</v>
          </cell>
        </row>
        <row r="1714">
          <cell r="A1714" t="str">
            <v>C840112-001</v>
          </cell>
          <cell r="B1714" t="str">
            <v>M-40 HYBRD FLOOD WW</v>
          </cell>
          <cell r="C1714">
            <v>1569.74</v>
          </cell>
          <cell r="D1714">
            <v>89.48017999999999</v>
          </cell>
          <cell r="E1714">
            <v>8.9480179999999994</v>
          </cell>
          <cell r="F1714">
            <v>98.428197999999995</v>
          </cell>
          <cell r="G1714" t="str">
            <v>E-SERIES</v>
          </cell>
        </row>
        <row r="1715">
          <cell r="A1715" t="str">
            <v>C84021240DNYNY</v>
          </cell>
          <cell r="B1715" t="str">
            <v>M-40 SPOT 8R/24W/8G 3TRIG</v>
          </cell>
          <cell r="C1715">
            <v>1569.74</v>
          </cell>
          <cell r="D1715">
            <v>89.48017999999999</v>
          </cell>
          <cell r="E1715">
            <v>8.9480179999999994</v>
          </cell>
          <cell r="F1715">
            <v>98.428197999999995</v>
          </cell>
          <cell r="G1715" t="str">
            <v>E-SERIES</v>
          </cell>
        </row>
        <row r="1716">
          <cell r="A1716" t="str">
            <v>C8403138A1NNN</v>
          </cell>
          <cell r="B1716" t="str">
            <v>M-38 COMBO W/ DEUTSCH PLUG</v>
          </cell>
          <cell r="C1716">
            <v>1575.49</v>
          </cell>
          <cell r="D1716">
            <v>89.48017999999999</v>
          </cell>
          <cell r="E1716">
            <v>8.9480179999999994</v>
          </cell>
          <cell r="F1716">
            <v>98.428197999999995</v>
          </cell>
          <cell r="G1716" t="str">
            <v>E-SERIES</v>
          </cell>
        </row>
        <row r="1717">
          <cell r="A1717" t="str">
            <v>C8403140A1NNY</v>
          </cell>
          <cell r="B1717" t="str">
            <v>M-40 COMBO - BLACK</v>
          </cell>
          <cell r="C1717">
            <v>1575.49</v>
          </cell>
          <cell r="D1717">
            <v>89.48017999999999</v>
          </cell>
          <cell r="E1717">
            <v>8.9480179999999994</v>
          </cell>
          <cell r="F1717">
            <v>98.428197999999995</v>
          </cell>
          <cell r="G1717" t="str">
            <v>E-SERIES</v>
          </cell>
        </row>
        <row r="1718">
          <cell r="A1718" t="str">
            <v>C850312-001</v>
          </cell>
          <cell r="B1718" t="str">
            <v>M2-50 10D/30F/10D</v>
          </cell>
          <cell r="C1718">
            <v>1931.99</v>
          </cell>
          <cell r="D1718">
            <v>99.751070000000013</v>
          </cell>
          <cell r="E1718">
            <v>9.9751070000000013</v>
          </cell>
          <cell r="F1718">
            <v>109.72617700000001</v>
          </cell>
          <cell r="G1718" t="str">
            <v>E-SERIES</v>
          </cell>
        </row>
        <row r="1719">
          <cell r="A1719" t="str">
            <v>C850312-002</v>
          </cell>
          <cell r="B1719" t="str">
            <v>50" M2-COMBO</v>
          </cell>
          <cell r="C1719">
            <v>1799.9900000000002</v>
          </cell>
          <cell r="D1719">
            <v>99.751070000000013</v>
          </cell>
          <cell r="E1719">
            <v>9.9751070000000013</v>
          </cell>
          <cell r="F1719">
            <v>109.72617700000001</v>
          </cell>
          <cell r="G1719" t="str">
            <v>E-SERIES</v>
          </cell>
        </row>
        <row r="1720">
          <cell r="A1720" t="str">
            <v>CM-15200K-R</v>
          </cell>
          <cell r="B1720" t="str">
            <v>40" LED LIGHT BAR - RADIANCE</v>
          </cell>
          <cell r="C1720">
            <v>410</v>
          </cell>
          <cell r="D1720">
            <v>196.26805999999999</v>
          </cell>
          <cell r="E1720">
            <v>19.626806000000002</v>
          </cell>
          <cell r="F1720">
            <v>215.89486599999998</v>
          </cell>
          <cell r="G1720" t="str">
            <v>E-SERIES</v>
          </cell>
        </row>
        <row r="1721">
          <cell r="A1721" t="str">
            <v>E87104</v>
          </cell>
          <cell r="B1721" t="str">
            <v>EI 6 E-Series Combo No Logo</v>
          </cell>
          <cell r="C1721">
            <v>99.990000000000009</v>
          </cell>
          <cell r="D1721">
            <v>78.312709813311997</v>
          </cell>
          <cell r="E1721">
            <v>7.8312709813312003</v>
          </cell>
          <cell r="F1721">
            <v>86.143980794643198</v>
          </cell>
          <cell r="G1721" t="str">
            <v>E-SERIES</v>
          </cell>
        </row>
        <row r="1722">
          <cell r="A1722" t="str">
            <v>ENG-104123</v>
          </cell>
          <cell r="B1722" t="str">
            <v>E-SERIES 4" FLOOD AMB</v>
          </cell>
          <cell r="C1722">
            <v>230.98999999999998</v>
          </cell>
          <cell r="D1722">
            <v>74.669349999999994</v>
          </cell>
          <cell r="E1722">
            <v>7.4669349999999994</v>
          </cell>
          <cell r="F1722">
            <v>82.136284999999987</v>
          </cell>
          <cell r="G1722" t="str">
            <v>E-SERIES</v>
          </cell>
        </row>
        <row r="1723">
          <cell r="A1723" t="str">
            <v>ENG-106113MIL</v>
          </cell>
          <cell r="B1723" t="str">
            <v>E-SERIES MIL461F 6" FLOOD</v>
          </cell>
          <cell r="C1723">
            <v>430.99</v>
          </cell>
          <cell r="D1723">
            <v>74.52346</v>
          </cell>
          <cell r="E1723">
            <v>7.4523460000000004</v>
          </cell>
          <cell r="F1723">
            <v>81.975806000000006</v>
          </cell>
          <cell r="G1723" t="str">
            <v>E-SERIES</v>
          </cell>
        </row>
        <row r="1724">
          <cell r="A1724" t="str">
            <v>ENG-106123</v>
          </cell>
          <cell r="B1724" t="str">
            <v>E-SERIES 6" FLOOD AMB</v>
          </cell>
          <cell r="C1724">
            <v>314.99</v>
          </cell>
          <cell r="D1724">
            <v>74.796019999999999</v>
          </cell>
          <cell r="E1724">
            <v>7.4796019999999999</v>
          </cell>
          <cell r="F1724">
            <v>82.275621999999998</v>
          </cell>
          <cell r="G1724" t="str">
            <v>E-SERIES</v>
          </cell>
        </row>
        <row r="1725">
          <cell r="A1725" t="str">
            <v>ENG-106323</v>
          </cell>
          <cell r="B1725" t="str">
            <v>E-SERIES 6" SPOT/FLOOD AMB</v>
          </cell>
          <cell r="C1725">
            <v>314.99</v>
          </cell>
          <cell r="D1725">
            <v>74.496449999999996</v>
          </cell>
          <cell r="E1725">
            <v>7.4496450000000003</v>
          </cell>
          <cell r="F1725">
            <v>81.946095</v>
          </cell>
          <cell r="G1725" t="str">
            <v>E-SERIES</v>
          </cell>
        </row>
        <row r="1726">
          <cell r="A1726" t="str">
            <v>ENG-110393</v>
          </cell>
          <cell r="B1726" t="str">
            <v>E-SERIES IR 10" COMBO</v>
          </cell>
          <cell r="C1726">
            <v>599.99</v>
          </cell>
          <cell r="D1726">
            <v>141.01575</v>
          </cell>
          <cell r="E1726">
            <v>14.101575</v>
          </cell>
          <cell r="F1726">
            <v>155.11732499999999</v>
          </cell>
          <cell r="G1726" t="str">
            <v>E-SERIES</v>
          </cell>
        </row>
        <row r="1727">
          <cell r="A1727" t="str">
            <v>ENG-110394</v>
          </cell>
          <cell r="B1727" t="str">
            <v>E-SERIES IR 20" SPOT 2T WHT</v>
          </cell>
          <cell r="C1727">
            <v>0</v>
          </cell>
          <cell r="D1727">
            <v>158.22095999999999</v>
          </cell>
          <cell r="E1727">
            <v>15.822096</v>
          </cell>
          <cell r="F1727">
            <v>174.04305599999998</v>
          </cell>
          <cell r="G1727" t="str">
            <v>E-SERIES</v>
          </cell>
        </row>
        <row r="1728">
          <cell r="A1728" t="str">
            <v>HEL-10411</v>
          </cell>
          <cell r="B1728" t="str">
            <v>ENDURO LED 4 E Series Flood</v>
          </cell>
          <cell r="C1728">
            <v>111.30999999999999</v>
          </cell>
          <cell r="D1728">
            <v>130.2458</v>
          </cell>
          <cell r="E1728">
            <v>13.02458</v>
          </cell>
          <cell r="F1728">
            <v>143.27037999999999</v>
          </cell>
          <cell r="G1728" t="str">
            <v>E-SERIES</v>
          </cell>
        </row>
        <row r="1729">
          <cell r="A1729" t="str">
            <v>HEL-10421</v>
          </cell>
          <cell r="B1729" t="str">
            <v>ENDURO LED 4 E Series Spot</v>
          </cell>
          <cell r="C1729">
            <v>111.30999999999999</v>
          </cell>
          <cell r="D1729">
            <v>130.96940000000001</v>
          </cell>
          <cell r="E1729">
            <v>13.096940000000002</v>
          </cell>
          <cell r="F1729">
            <v>144.06634</v>
          </cell>
          <cell r="G1729" t="str">
            <v>E-SERIES</v>
          </cell>
        </row>
        <row r="1730">
          <cell r="A1730" t="str">
            <v>HEL-10611</v>
          </cell>
          <cell r="B1730" t="str">
            <v>ENDURO LED 6 E Series Flood</v>
          </cell>
          <cell r="C1730">
            <v>142.31</v>
          </cell>
          <cell r="D1730">
            <v>130.59444000000002</v>
          </cell>
          <cell r="E1730">
            <v>13.059444000000003</v>
          </cell>
          <cell r="F1730">
            <v>143.65388400000003</v>
          </cell>
          <cell r="G1730" t="str">
            <v>E-SERIES</v>
          </cell>
        </row>
        <row r="1731">
          <cell r="A1731" t="str">
            <v>HEL-10621</v>
          </cell>
          <cell r="B1731" t="str">
            <v>ENDURO LED 6 E Series Spot</v>
          </cell>
          <cell r="C1731">
            <v>142.31</v>
          </cell>
          <cell r="D1731">
            <v>131.43286000000001</v>
          </cell>
          <cell r="E1731">
            <v>13.143286000000002</v>
          </cell>
          <cell r="F1731">
            <v>144.57614599999999</v>
          </cell>
          <cell r="G1731" t="str">
            <v>E-SERIES</v>
          </cell>
        </row>
        <row r="1732">
          <cell r="A1732" t="str">
            <v>HEL-10631</v>
          </cell>
          <cell r="B1732" t="str">
            <v>ENDURO LED 6 E Series Combo</v>
          </cell>
          <cell r="C1732">
            <v>142.31</v>
          </cell>
          <cell r="D1732">
            <v>130.83659</v>
          </cell>
          <cell r="E1732">
            <v>13.083659000000001</v>
          </cell>
          <cell r="F1732">
            <v>143.92024900000001</v>
          </cell>
          <cell r="G1732" t="str">
            <v>E-SERIES</v>
          </cell>
        </row>
        <row r="1733">
          <cell r="A1733" t="str">
            <v>HEL-11011</v>
          </cell>
          <cell r="B1733" t="str">
            <v>ENDURO LED 10 E Series Flood</v>
          </cell>
          <cell r="C1733">
            <v>188.81</v>
          </cell>
          <cell r="D1733">
            <v>141.32043999999999</v>
          </cell>
          <cell r="E1733">
            <v>14.132044</v>
          </cell>
          <cell r="F1733">
            <v>155.452484</v>
          </cell>
          <cell r="G1733" t="str">
            <v>E-SERIES</v>
          </cell>
        </row>
        <row r="1734">
          <cell r="A1734" t="str">
            <v>HEL-11021</v>
          </cell>
          <cell r="B1734" t="str">
            <v>ENDURO LED 10 E Series Spot</v>
          </cell>
          <cell r="C1734">
            <v>188.81</v>
          </cell>
          <cell r="D1734">
            <v>144.68003999999999</v>
          </cell>
          <cell r="E1734">
            <v>14.468004000000001</v>
          </cell>
          <cell r="F1734">
            <v>159.148044</v>
          </cell>
          <cell r="G1734" t="str">
            <v>E-SERIES</v>
          </cell>
        </row>
        <row r="1735">
          <cell r="A1735" t="str">
            <v>HEL-11031</v>
          </cell>
          <cell r="B1735" t="str">
            <v>ENDURO LED 10 E Series Combo</v>
          </cell>
          <cell r="C1735">
            <v>188.81</v>
          </cell>
          <cell r="D1735">
            <v>144.86743000000001</v>
          </cell>
          <cell r="E1735">
            <v>14.486743000000002</v>
          </cell>
          <cell r="F1735">
            <v>159.354173</v>
          </cell>
          <cell r="G1735" t="str">
            <v>E-SERIES</v>
          </cell>
        </row>
        <row r="1736">
          <cell r="A1736" t="str">
            <v>HEL-12011</v>
          </cell>
          <cell r="B1736" t="str">
            <v>ENDURO LED 20 E Series Flood</v>
          </cell>
          <cell r="C1736">
            <v>327.33</v>
          </cell>
          <cell r="D1736">
            <v>177.91876999999999</v>
          </cell>
          <cell r="E1736">
            <v>17.791876999999999</v>
          </cell>
          <cell r="F1736">
            <v>195.71064699999999</v>
          </cell>
          <cell r="G1736" t="str">
            <v>E-SERIES</v>
          </cell>
        </row>
        <row r="1737">
          <cell r="A1737" t="str">
            <v>HEL-12021</v>
          </cell>
          <cell r="B1737" t="str">
            <v>ENDURO LED 20 E Series Spot</v>
          </cell>
          <cell r="C1737">
            <v>327.33</v>
          </cell>
          <cell r="D1737">
            <v>179.27858000000001</v>
          </cell>
          <cell r="E1737">
            <v>17.927858000000001</v>
          </cell>
          <cell r="F1737">
            <v>197.20643799999999</v>
          </cell>
          <cell r="G1737" t="str">
            <v>E-SERIES</v>
          </cell>
        </row>
        <row r="1738">
          <cell r="A1738" t="str">
            <v>HEL-12031</v>
          </cell>
          <cell r="B1738" t="str">
            <v>ENDURO LED 20 E Series Combo</v>
          </cell>
          <cell r="C1738">
            <v>327.33</v>
          </cell>
          <cell r="D1738">
            <v>179.66237000000001</v>
          </cell>
          <cell r="E1738">
            <v>17.966237000000003</v>
          </cell>
          <cell r="F1738">
            <v>197.62860700000002</v>
          </cell>
          <cell r="G1738" t="str">
            <v>E-SERIES</v>
          </cell>
        </row>
        <row r="1739">
          <cell r="A1739" t="str">
            <v>HEL-13011</v>
          </cell>
          <cell r="B1739" t="str">
            <v>ENDURO LED 30 E Series Flood</v>
          </cell>
          <cell r="C1739">
            <v>466.83</v>
          </cell>
          <cell r="D1739">
            <v>225.32446000000002</v>
          </cell>
          <cell r="E1739">
            <v>22.532446000000004</v>
          </cell>
          <cell r="F1739">
            <v>247.85690600000001</v>
          </cell>
          <cell r="G1739" t="str">
            <v>E-SERIES</v>
          </cell>
        </row>
        <row r="1740">
          <cell r="A1740" t="str">
            <v>HEL-13031</v>
          </cell>
          <cell r="B1740" t="str">
            <v>ENDURO LED 30 E Series Combo</v>
          </cell>
          <cell r="C1740">
            <v>466.83</v>
          </cell>
          <cell r="D1740">
            <v>225.19199</v>
          </cell>
          <cell r="E1740">
            <v>22.519199</v>
          </cell>
          <cell r="F1740">
            <v>247.71118899999999</v>
          </cell>
          <cell r="G1740" t="str">
            <v>E-SERIES</v>
          </cell>
        </row>
        <row r="1741">
          <cell r="A1741" t="str">
            <v>HEL-14031</v>
          </cell>
          <cell r="B1741" t="str">
            <v>ENDURO LED 40 E Series Combo</v>
          </cell>
          <cell r="C1741">
            <v>606.33000000000004</v>
          </cell>
          <cell r="D1741">
            <v>251.06207999999998</v>
          </cell>
          <cell r="E1741">
            <v>25.106207999999999</v>
          </cell>
          <cell r="F1741">
            <v>276.16828799999996</v>
          </cell>
          <cell r="G1741" t="str">
            <v>E-SERIES</v>
          </cell>
        </row>
        <row r="1742">
          <cell r="A1742" t="str">
            <v>HEL-15031</v>
          </cell>
          <cell r="B1742" t="str">
            <v>ENDURO LED 50 E Series Combo</v>
          </cell>
          <cell r="C1742">
            <v>765.82999999999993</v>
          </cell>
          <cell r="D1742">
            <v>325.76656000000003</v>
          </cell>
          <cell r="E1742">
            <v>32.576656000000007</v>
          </cell>
          <cell r="F1742">
            <v>358.34321600000004</v>
          </cell>
          <cell r="G1742" t="str">
            <v>E-SERIES</v>
          </cell>
        </row>
        <row r="1743">
          <cell r="A1743" t="str">
            <v>KOL-10631</v>
          </cell>
          <cell r="B1743" t="str">
            <v>6" E-SERIES COMBO FOR KOLPIN</v>
          </cell>
          <cell r="C1743">
            <v>0</v>
          </cell>
          <cell r="D1743">
            <v>67.558610000000002</v>
          </cell>
          <cell r="E1743">
            <v>6.7558610000000003</v>
          </cell>
          <cell r="F1743">
            <v>74.314470999999998</v>
          </cell>
          <cell r="G1743" t="str">
            <v>E-SERIES</v>
          </cell>
        </row>
        <row r="1744">
          <cell r="A1744" t="str">
            <v>KOL-11031</v>
          </cell>
          <cell r="B1744" t="str">
            <v>10" E-SERIES COMBO FOR KOLPIN</v>
          </cell>
          <cell r="C1744">
            <v>0</v>
          </cell>
          <cell r="D1744">
            <v>99.643039999999999</v>
          </cell>
          <cell r="E1744">
            <v>9.9643040000000003</v>
          </cell>
          <cell r="F1744">
            <v>109.607344</v>
          </cell>
          <cell r="G1744" t="str">
            <v>E-SERIES</v>
          </cell>
        </row>
        <row r="1745">
          <cell r="A1745" t="str">
            <v>KOL-12031</v>
          </cell>
          <cell r="B1745" t="str">
            <v>20" E-SERIES COMBO FOR KOLPIN</v>
          </cell>
          <cell r="C1745">
            <v>0</v>
          </cell>
          <cell r="D1745">
            <v>150.55727000000002</v>
          </cell>
          <cell r="E1745">
            <v>15.055727000000003</v>
          </cell>
          <cell r="F1745">
            <v>165.61299700000001</v>
          </cell>
          <cell r="G1745" t="str">
            <v>E-SERIES</v>
          </cell>
        </row>
        <row r="1746">
          <cell r="A1746" t="str">
            <v>KOL-13031</v>
          </cell>
          <cell r="B1746" t="str">
            <v>30' E-SERIES COMBO FOR KOLPIN</v>
          </cell>
          <cell r="C1746">
            <v>0</v>
          </cell>
          <cell r="D1746">
            <v>215.64628000000002</v>
          </cell>
          <cell r="E1746">
            <v>21.564628000000003</v>
          </cell>
          <cell r="F1746">
            <v>237.21090800000002</v>
          </cell>
          <cell r="G1746" t="str">
            <v>E-SERIES</v>
          </cell>
        </row>
        <row r="1747">
          <cell r="A1747" t="str">
            <v>KOL-14031</v>
          </cell>
          <cell r="B1747" t="str">
            <v>40" E-SERIES COMBO FOR KOLPIN</v>
          </cell>
          <cell r="C1747">
            <v>1299.99</v>
          </cell>
          <cell r="D1747">
            <v>274.98168000000004</v>
          </cell>
          <cell r="E1747">
            <v>27.498168000000007</v>
          </cell>
          <cell r="F1747">
            <v>302.47984800000006</v>
          </cell>
          <cell r="G1747" t="str">
            <v>E-SERIES</v>
          </cell>
        </row>
        <row r="1748">
          <cell r="A1748" t="str">
            <v>SD-10411</v>
          </cell>
          <cell r="B1748" t="str">
            <v>4" E Series - Flood</v>
          </cell>
          <cell r="C1748">
            <v>70.5</v>
          </cell>
          <cell r="D1748">
            <v>0</v>
          </cell>
          <cell r="E1748">
            <v>0</v>
          </cell>
          <cell r="F1748">
            <v>0</v>
          </cell>
          <cell r="G1748" t="str">
            <v>E-SERIES</v>
          </cell>
        </row>
        <row r="1749">
          <cell r="A1749" t="str">
            <v>SD-10412</v>
          </cell>
          <cell r="B1749" t="str">
            <v>4" Amber Series - Flood</v>
          </cell>
          <cell r="C1749">
            <v>70.5</v>
          </cell>
          <cell r="D1749">
            <v>0</v>
          </cell>
          <cell r="E1749">
            <v>0</v>
          </cell>
          <cell r="F1749">
            <v>0</v>
          </cell>
          <cell r="G1749" t="str">
            <v>E-SERIES</v>
          </cell>
        </row>
        <row r="1750">
          <cell r="A1750" t="str">
            <v>SD-104212</v>
          </cell>
          <cell r="B1750" t="str">
            <v>E-4 SPOT</v>
          </cell>
          <cell r="C1750">
            <v>70.5</v>
          </cell>
          <cell r="D1750">
            <v>0</v>
          </cell>
          <cell r="E1750">
            <v>0</v>
          </cell>
          <cell r="F1750">
            <v>0</v>
          </cell>
          <cell r="G1750" t="str">
            <v>E-SERIES</v>
          </cell>
        </row>
        <row r="1751">
          <cell r="A1751" t="str">
            <v>SD-10451</v>
          </cell>
          <cell r="B1751" t="str">
            <v>4" E Series - 60 Deg. Lens</v>
          </cell>
          <cell r="C1751">
            <v>70.5</v>
          </cell>
          <cell r="D1751">
            <v>0</v>
          </cell>
          <cell r="E1751">
            <v>0</v>
          </cell>
          <cell r="F1751">
            <v>0</v>
          </cell>
          <cell r="G1751" t="str">
            <v>E-SERIES</v>
          </cell>
        </row>
        <row r="1752">
          <cell r="A1752" t="str">
            <v>SD-10611</v>
          </cell>
          <cell r="B1752" t="str">
            <v>6" E Series - Flood</v>
          </cell>
          <cell r="C1752">
            <v>90</v>
          </cell>
          <cell r="D1752">
            <v>0</v>
          </cell>
          <cell r="E1752">
            <v>0</v>
          </cell>
          <cell r="F1752">
            <v>0</v>
          </cell>
          <cell r="G1752" t="str">
            <v>E-SERIES</v>
          </cell>
        </row>
        <row r="1753">
          <cell r="A1753" t="str">
            <v>SD-10621</v>
          </cell>
          <cell r="B1753" t="str">
            <v>6" E Series - Spot</v>
          </cell>
          <cell r="C1753">
            <v>90</v>
          </cell>
          <cell r="D1753">
            <v>0</v>
          </cell>
          <cell r="E1753">
            <v>0</v>
          </cell>
          <cell r="F1753">
            <v>0</v>
          </cell>
          <cell r="G1753" t="str">
            <v>E-SERIES</v>
          </cell>
        </row>
        <row r="1754">
          <cell r="A1754" t="str">
            <v>SD-106212</v>
          </cell>
          <cell r="B1754" t="str">
            <v>E-6 SPOT</v>
          </cell>
          <cell r="C1754">
            <v>90</v>
          </cell>
          <cell r="D1754">
            <v>0</v>
          </cell>
          <cell r="E1754">
            <v>0</v>
          </cell>
          <cell r="F1754">
            <v>0</v>
          </cell>
          <cell r="G1754" t="str">
            <v>E-SERIES</v>
          </cell>
        </row>
        <row r="1755">
          <cell r="A1755" t="str">
            <v>SD-10631</v>
          </cell>
          <cell r="B1755" t="str">
            <v>6" E Series - Spot/Flood Combo</v>
          </cell>
          <cell r="C1755">
            <v>90</v>
          </cell>
          <cell r="D1755">
            <v>0</v>
          </cell>
          <cell r="E1755">
            <v>0</v>
          </cell>
          <cell r="F1755">
            <v>0</v>
          </cell>
          <cell r="G1755" t="str">
            <v>E-SERIES</v>
          </cell>
        </row>
        <row r="1756">
          <cell r="A1756" t="str">
            <v>SD-106312</v>
          </cell>
          <cell r="B1756" t="str">
            <v>E-6 COMBO</v>
          </cell>
          <cell r="C1756">
            <v>90</v>
          </cell>
          <cell r="D1756">
            <v>0</v>
          </cell>
          <cell r="E1756">
            <v>0</v>
          </cell>
          <cell r="F1756">
            <v>0</v>
          </cell>
          <cell r="G1756" t="str">
            <v>E-SERIES</v>
          </cell>
        </row>
        <row r="1757">
          <cell r="A1757" t="str">
            <v>SD-11012</v>
          </cell>
          <cell r="B1757" t="str">
            <v>10" Amber Series - Flood</v>
          </cell>
          <cell r="C1757">
            <v>120</v>
          </cell>
          <cell r="D1757">
            <v>0</v>
          </cell>
          <cell r="E1757">
            <v>0</v>
          </cell>
          <cell r="F1757">
            <v>0</v>
          </cell>
          <cell r="G1757" t="str">
            <v>E-SERIES</v>
          </cell>
        </row>
        <row r="1758">
          <cell r="A1758" t="str">
            <v>SD-12021</v>
          </cell>
          <cell r="B1758" t="str">
            <v>20" E Series - Spot</v>
          </cell>
          <cell r="C1758">
            <v>209.99999999999997</v>
          </cell>
          <cell r="D1758">
            <v>0</v>
          </cell>
          <cell r="E1758">
            <v>0</v>
          </cell>
          <cell r="F1758">
            <v>0</v>
          </cell>
          <cell r="G1758" t="str">
            <v>E-SERIES</v>
          </cell>
        </row>
        <row r="1759">
          <cell r="A1759" t="str">
            <v>SD-120312</v>
          </cell>
          <cell r="B1759" t="str">
            <v>E-20 HYBRID COMBO</v>
          </cell>
          <cell r="C1759">
            <v>209.99999999999997</v>
          </cell>
          <cell r="D1759">
            <v>0</v>
          </cell>
          <cell r="E1759">
            <v>0</v>
          </cell>
          <cell r="F1759">
            <v>0</v>
          </cell>
          <cell r="G1759" t="str">
            <v>E-SERIES</v>
          </cell>
        </row>
        <row r="1760">
          <cell r="A1760" t="str">
            <v>SD-12231</v>
          </cell>
          <cell r="B1760" t="str">
            <v>E2-20 Combo</v>
          </cell>
          <cell r="C1760">
            <v>255</v>
          </cell>
          <cell r="D1760">
            <v>0</v>
          </cell>
          <cell r="E1760">
            <v>0</v>
          </cell>
          <cell r="F1760">
            <v>0</v>
          </cell>
          <cell r="G1760" t="str">
            <v>E-SERIES</v>
          </cell>
        </row>
        <row r="1761">
          <cell r="A1761" t="str">
            <v>SD-128312AW</v>
          </cell>
          <cell r="B1761" t="str">
            <v>E-SERIES 28" COMBO A/W</v>
          </cell>
          <cell r="C1761">
            <v>295.2</v>
          </cell>
          <cell r="D1761">
            <v>0</v>
          </cell>
          <cell r="E1761">
            <v>0</v>
          </cell>
          <cell r="F1761">
            <v>0</v>
          </cell>
          <cell r="G1761" t="str">
            <v>E-SERIES</v>
          </cell>
        </row>
        <row r="1762">
          <cell r="A1762" t="str">
            <v>SD-130312</v>
          </cell>
          <cell r="B1762" t="str">
            <v>E-30 HYBRD COMBO</v>
          </cell>
          <cell r="C1762">
            <v>300</v>
          </cell>
          <cell r="D1762">
            <v>0</v>
          </cell>
          <cell r="E1762">
            <v>0</v>
          </cell>
          <cell r="F1762">
            <v>0</v>
          </cell>
          <cell r="G1762" t="str">
            <v>E-SERIES</v>
          </cell>
        </row>
        <row r="1763">
          <cell r="A1763" t="str">
            <v>SD-13032</v>
          </cell>
          <cell r="B1763" t="str">
            <v>30 AMBER COMBO</v>
          </cell>
          <cell r="C1763">
            <v>300</v>
          </cell>
          <cell r="D1763">
            <v>0</v>
          </cell>
          <cell r="E1763">
            <v>0</v>
          </cell>
          <cell r="F1763">
            <v>0</v>
          </cell>
          <cell r="G1763" t="str">
            <v>E-SERIES</v>
          </cell>
        </row>
        <row r="1764">
          <cell r="A1764" t="str">
            <v>SD-13231</v>
          </cell>
          <cell r="B1764" t="str">
            <v>E2-30 COMBO</v>
          </cell>
          <cell r="C1764">
            <v>360</v>
          </cell>
          <cell r="D1764">
            <v>0</v>
          </cell>
          <cell r="E1764">
            <v>0</v>
          </cell>
          <cell r="F1764">
            <v>0</v>
          </cell>
          <cell r="G1764" t="str">
            <v>E-SERIES</v>
          </cell>
        </row>
        <row r="1765">
          <cell r="A1765" t="str">
            <v>SD-13731</v>
          </cell>
          <cell r="B1765" t="str">
            <v>E2-38 COMBO</v>
          </cell>
          <cell r="C1765">
            <v>427.49999999999994</v>
          </cell>
          <cell r="D1765">
            <v>0</v>
          </cell>
          <cell r="E1765">
            <v>0</v>
          </cell>
          <cell r="F1765">
            <v>0</v>
          </cell>
          <cell r="G1765" t="str">
            <v>E-SERIES</v>
          </cell>
        </row>
        <row r="1766">
          <cell r="A1766" t="str">
            <v>SD-138312</v>
          </cell>
          <cell r="B1766" t="str">
            <v>38" E-SERIES COMBO</v>
          </cell>
          <cell r="C1766">
            <v>372</v>
          </cell>
          <cell r="D1766">
            <v>0</v>
          </cell>
          <cell r="E1766">
            <v>0</v>
          </cell>
          <cell r="F1766">
            <v>0</v>
          </cell>
          <cell r="G1766" t="str">
            <v>E-SERIES</v>
          </cell>
        </row>
        <row r="1767">
          <cell r="A1767" t="str">
            <v>SD-14021</v>
          </cell>
          <cell r="B1767" t="str">
            <v>40" E Series - Spot</v>
          </cell>
          <cell r="C1767">
            <v>390</v>
          </cell>
          <cell r="D1767">
            <v>0</v>
          </cell>
          <cell r="E1767">
            <v>0</v>
          </cell>
          <cell r="F1767">
            <v>0</v>
          </cell>
          <cell r="G1767" t="str">
            <v>E-SERIES</v>
          </cell>
        </row>
        <row r="1768">
          <cell r="A1768" t="str">
            <v>SD-14031</v>
          </cell>
          <cell r="B1768" t="str">
            <v>40 E-SERIES COMBO</v>
          </cell>
          <cell r="C1768">
            <v>390</v>
          </cell>
          <cell r="D1768">
            <v>0</v>
          </cell>
          <cell r="E1768">
            <v>0</v>
          </cell>
          <cell r="F1768">
            <v>0</v>
          </cell>
          <cell r="G1768" t="str">
            <v>E-SERIES</v>
          </cell>
        </row>
        <row r="1769">
          <cell r="A1769" t="str">
            <v>SD-15231</v>
          </cell>
          <cell r="B1769" t="str">
            <v>E2-50 COMBO</v>
          </cell>
          <cell r="C1769">
            <v>540</v>
          </cell>
          <cell r="D1769">
            <v>0</v>
          </cell>
          <cell r="E1769">
            <v>0</v>
          </cell>
          <cell r="F1769">
            <v>0</v>
          </cell>
          <cell r="G1769" t="str">
            <v>E-SERIES</v>
          </cell>
        </row>
        <row r="1770">
          <cell r="A1770" t="str">
            <v>SD-17361</v>
          </cell>
          <cell r="B1770" t="str">
            <v>E2-4 DRIVE</v>
          </cell>
          <cell r="C1770">
            <v>90</v>
          </cell>
          <cell r="D1770">
            <v>0</v>
          </cell>
          <cell r="E1770">
            <v>0</v>
          </cell>
          <cell r="F1770">
            <v>0</v>
          </cell>
          <cell r="G1770" t="str">
            <v>E-SERIES</v>
          </cell>
        </row>
        <row r="1771">
          <cell r="A1771" t="str">
            <v>SD-17561</v>
          </cell>
          <cell r="B1771" t="str">
            <v>E2-6 DRIVE</v>
          </cell>
          <cell r="C1771">
            <v>120</v>
          </cell>
          <cell r="D1771">
            <v>0</v>
          </cell>
          <cell r="E1771">
            <v>0</v>
          </cell>
          <cell r="F1771">
            <v>0</v>
          </cell>
          <cell r="G1771" t="str">
            <v>E-SERIES</v>
          </cell>
        </row>
        <row r="1772">
          <cell r="A1772" t="str">
            <v>SD-80411</v>
          </cell>
          <cell r="B1772" t="str">
            <v>MSeries  4"   Flood</v>
          </cell>
          <cell r="C1772">
            <v>69.3</v>
          </cell>
          <cell r="D1772">
            <v>0</v>
          </cell>
          <cell r="E1772">
            <v>0</v>
          </cell>
          <cell r="F1772">
            <v>0</v>
          </cell>
          <cell r="G1772" t="str">
            <v>E-SERIES</v>
          </cell>
        </row>
        <row r="1773">
          <cell r="A1773" t="str">
            <v>SD-80621</v>
          </cell>
          <cell r="B1773" t="str">
            <v>MSeries  6"   Spot</v>
          </cell>
          <cell r="C1773">
            <v>97.5</v>
          </cell>
          <cell r="D1773">
            <v>0</v>
          </cell>
          <cell r="E1773">
            <v>0</v>
          </cell>
          <cell r="F1773">
            <v>0</v>
          </cell>
          <cell r="G1773" t="str">
            <v>E-SERIES</v>
          </cell>
        </row>
        <row r="1774">
          <cell r="A1774" t="str">
            <v>SD-80631</v>
          </cell>
          <cell r="B1774" t="str">
            <v>MSeries  6"    Spot/Flood</v>
          </cell>
          <cell r="C1774">
            <v>97.5</v>
          </cell>
          <cell r="D1774">
            <v>0</v>
          </cell>
          <cell r="E1774">
            <v>0</v>
          </cell>
          <cell r="F1774">
            <v>0</v>
          </cell>
          <cell r="G1774" t="str">
            <v>E-SERIES</v>
          </cell>
        </row>
        <row r="1775">
          <cell r="A1775" t="str">
            <v>SD-81011</v>
          </cell>
          <cell r="B1775" t="str">
            <v>MSeries  10"  Flood</v>
          </cell>
          <cell r="C1775">
            <v>129</v>
          </cell>
          <cell r="D1775">
            <v>0</v>
          </cell>
          <cell r="E1775">
            <v>0</v>
          </cell>
          <cell r="F1775">
            <v>0</v>
          </cell>
          <cell r="G1775" t="str">
            <v>E-SERIES</v>
          </cell>
        </row>
        <row r="1776">
          <cell r="A1776" t="str">
            <v>SD-81031</v>
          </cell>
          <cell r="B1776" t="str">
            <v>MSeries  10"  Spot/Flood</v>
          </cell>
          <cell r="C1776">
            <v>129</v>
          </cell>
          <cell r="D1776">
            <v>0</v>
          </cell>
          <cell r="E1776">
            <v>0</v>
          </cell>
          <cell r="F1776">
            <v>0</v>
          </cell>
          <cell r="G1776" t="str">
            <v>E-SERIES</v>
          </cell>
        </row>
        <row r="1777">
          <cell r="A1777" t="str">
            <v>SD-82031</v>
          </cell>
          <cell r="B1777" t="str">
            <v>MSeries  20"  Spot/Flood</v>
          </cell>
          <cell r="C1777">
            <v>223.5</v>
          </cell>
          <cell r="D1777">
            <v>0</v>
          </cell>
          <cell r="E1777">
            <v>0</v>
          </cell>
          <cell r="F1777">
            <v>0</v>
          </cell>
          <cell r="G1777" t="str">
            <v>E-SERIES</v>
          </cell>
        </row>
        <row r="1778">
          <cell r="A1778" t="str">
            <v>SD-83031</v>
          </cell>
          <cell r="B1778" t="str">
            <v>MSeries  30"  Spot/Flood</v>
          </cell>
          <cell r="C1778">
            <v>318</v>
          </cell>
          <cell r="D1778">
            <v>0</v>
          </cell>
          <cell r="E1778">
            <v>0</v>
          </cell>
          <cell r="F1778">
            <v>0</v>
          </cell>
          <cell r="G1778" t="str">
            <v>E-SERIES</v>
          </cell>
        </row>
        <row r="1779">
          <cell r="A1779" t="str">
            <v>SD-84031</v>
          </cell>
          <cell r="B1779" t="str">
            <v>MSeries  40"  Spot/Flood</v>
          </cell>
          <cell r="C1779">
            <v>410.99999999999994</v>
          </cell>
          <cell r="D1779">
            <v>0</v>
          </cell>
          <cell r="E1779">
            <v>0</v>
          </cell>
          <cell r="F1779">
            <v>0</v>
          </cell>
          <cell r="G1779" t="str">
            <v>E-SERIES</v>
          </cell>
        </row>
        <row r="1780">
          <cell r="A1780">
            <v>311075</v>
          </cell>
          <cell r="B1780" t="str">
            <v xml:space="preserve">RIGID E500 WORK LIGHT
</v>
          </cell>
          <cell r="C1780">
            <v>40</v>
          </cell>
          <cell r="D1780">
            <v>20.740400000000001</v>
          </cell>
          <cell r="E1780">
            <v>2.0740400000000001</v>
          </cell>
          <cell r="F1780">
            <v>18.666360000000001</v>
          </cell>
          <cell r="G1780" t="str">
            <v>EXTNG PART</v>
          </cell>
        </row>
        <row r="1781">
          <cell r="A1781">
            <v>415</v>
          </cell>
          <cell r="B1781" t="str">
            <v>EXTANG ELIGHT 500</v>
          </cell>
          <cell r="C1781">
            <v>42</v>
          </cell>
          <cell r="D1781">
            <v>4.8909000000000002</v>
          </cell>
          <cell r="E1781">
            <v>0.48909000000000002</v>
          </cell>
          <cell r="F1781">
            <v>4.4018100000000002</v>
          </cell>
          <cell r="G1781" t="str">
            <v>EXTNG PART</v>
          </cell>
        </row>
        <row r="1782">
          <cell r="A1782">
            <v>417</v>
          </cell>
          <cell r="B1782" t="str">
            <v>ELIGHT 500 POWERED CRADLE</v>
          </cell>
          <cell r="C1782">
            <v>7.75</v>
          </cell>
          <cell r="D1782">
            <v>2.3290000000000002</v>
          </cell>
          <cell r="E1782">
            <v>0.23290000000000002</v>
          </cell>
          <cell r="F1782">
            <v>2.0961000000000003</v>
          </cell>
          <cell r="G1782" t="str">
            <v>EXTNG PART</v>
          </cell>
        </row>
        <row r="1783">
          <cell r="A1783">
            <v>4411</v>
          </cell>
          <cell r="B1783" t="str">
            <v>GXL- BLACK SPOT - SINGLE COLOR</v>
          </cell>
          <cell r="C1783">
            <v>112.5</v>
          </cell>
          <cell r="D1783">
            <v>81.764899999999997</v>
          </cell>
          <cell r="E1783">
            <v>8.1764899999999994</v>
          </cell>
          <cell r="F1783">
            <v>73.588409999999996</v>
          </cell>
          <cell r="G1783" t="str">
            <v>GOLIGHT</v>
          </cell>
        </row>
        <row r="1784">
          <cell r="A1784">
            <v>4421</v>
          </cell>
          <cell r="B1784" t="str">
            <v>GXL- BLACK SPECTOR - SINGLE CO</v>
          </cell>
          <cell r="C1784">
            <v>125.14999999999999</v>
          </cell>
          <cell r="D1784">
            <v>82.498159999999999</v>
          </cell>
          <cell r="E1784">
            <v>8.2498160000000009</v>
          </cell>
          <cell r="F1784">
            <v>74.248344000000003</v>
          </cell>
          <cell r="G1784" t="str">
            <v>GOLIGHT</v>
          </cell>
        </row>
        <row r="1785">
          <cell r="A1785">
            <v>4422</v>
          </cell>
          <cell r="B1785" t="str">
            <v>GXL- WHITE SPECTOR - SINGLE CO</v>
          </cell>
          <cell r="C1785">
            <v>130.15</v>
          </cell>
          <cell r="D1785">
            <v>97.001709999999989</v>
          </cell>
          <cell r="E1785">
            <v>9.7001709999999992</v>
          </cell>
          <cell r="F1785">
            <v>87.301538999999991</v>
          </cell>
          <cell r="G1785" t="str">
            <v>GOLIGHT</v>
          </cell>
        </row>
        <row r="1786">
          <cell r="A1786">
            <v>4431</v>
          </cell>
          <cell r="B1786" t="str">
            <v>GXL- BLACK SPOT - IR Driving</v>
          </cell>
          <cell r="C1786">
            <v>112.5</v>
          </cell>
          <cell r="D1786">
            <v>68.008539999999996</v>
          </cell>
          <cell r="E1786">
            <v>6.8008540000000002</v>
          </cell>
          <cell r="F1786">
            <v>61.207685999999995</v>
          </cell>
          <cell r="G1786" t="str">
            <v>GOLIGHT</v>
          </cell>
        </row>
        <row r="1787">
          <cell r="A1787">
            <v>40340</v>
          </cell>
          <cell r="B1787" t="str">
            <v>12-13 RANGER 10''SR MT</v>
          </cell>
          <cell r="C1787">
            <v>312.99</v>
          </cell>
          <cell r="D1787">
            <v>103.64309</v>
          </cell>
          <cell r="E1787">
            <v>41.457236000000002</v>
          </cell>
          <cell r="F1787">
            <v>62.185853999999999</v>
          </cell>
          <cell r="G1787" t="str">
            <v>GRILLES</v>
          </cell>
        </row>
        <row r="1788">
          <cell r="A1788">
            <v>40548</v>
          </cell>
          <cell r="B1788" t="str">
            <v>2016 NISSAN TITAN GRILLE W/CAM</v>
          </cell>
          <cell r="C1788">
            <v>849.99</v>
          </cell>
          <cell r="D1788">
            <v>351.80943000000002</v>
          </cell>
          <cell r="E1788">
            <v>35.180943000000006</v>
          </cell>
          <cell r="F1788">
            <v>316.62848700000001</v>
          </cell>
          <cell r="G1788" t="str">
            <v>GRILLES</v>
          </cell>
        </row>
        <row r="1789">
          <cell r="A1789">
            <v>40549</v>
          </cell>
          <cell r="B1789" t="str">
            <v>2016-2017 NISSAN TITAN GRILLE NOCAM</v>
          </cell>
          <cell r="C1789">
            <v>899.99</v>
          </cell>
          <cell r="D1789">
            <v>328.04115000000002</v>
          </cell>
          <cell r="E1789">
            <v>32.804115000000003</v>
          </cell>
          <cell r="F1789">
            <v>295.23703499999999</v>
          </cell>
          <cell r="G1789" t="str">
            <v>GRILLES</v>
          </cell>
        </row>
        <row r="1790">
          <cell r="A1790">
            <v>40551</v>
          </cell>
          <cell r="B1790" t="str">
            <v>05-15 FJ 2 D&amp;2 6"SR GRILLE</v>
          </cell>
          <cell r="C1790">
            <v>519.99</v>
          </cell>
          <cell r="D1790">
            <v>226.51572999999999</v>
          </cell>
          <cell r="E1790">
            <v>22.651572999999999</v>
          </cell>
          <cell r="F1790">
            <v>203.86415699999998</v>
          </cell>
          <cell r="G1790" t="str">
            <v>GRILLES</v>
          </cell>
        </row>
        <row r="1791">
          <cell r="A1791">
            <v>40552</v>
          </cell>
          <cell r="B1791" t="str">
            <v>12-15 TACOMA 20''SR GRILLE</v>
          </cell>
          <cell r="C1791">
            <v>494.99</v>
          </cell>
          <cell r="D1791">
            <v>185.27932999999999</v>
          </cell>
          <cell r="E1791">
            <v>18.527933000000001</v>
          </cell>
          <cell r="F1791">
            <v>166.751397</v>
          </cell>
          <cell r="G1791" t="str">
            <v>GRILLES</v>
          </cell>
        </row>
        <row r="1792">
          <cell r="A1792">
            <v>40553</v>
          </cell>
          <cell r="B1792" t="str">
            <v>05-10 TACOMA 10''SR GRILLE</v>
          </cell>
          <cell r="C1792">
            <v>494.99</v>
          </cell>
          <cell r="D1792">
            <v>159.60910999999999</v>
          </cell>
          <cell r="E1792">
            <v>15.960910999999999</v>
          </cell>
          <cell r="F1792">
            <v>143.64819899999998</v>
          </cell>
          <cell r="G1792" t="str">
            <v>GRILLES</v>
          </cell>
        </row>
        <row r="1793">
          <cell r="A1793">
            <v>40554</v>
          </cell>
          <cell r="B1793" t="str">
            <v>10-13 TUNDRA 30''SR GRILLE</v>
          </cell>
          <cell r="C1793">
            <v>621.99</v>
          </cell>
          <cell r="D1793">
            <v>232.32397999999998</v>
          </cell>
          <cell r="E1793">
            <v>23.232398</v>
          </cell>
          <cell r="F1793">
            <v>209.09158199999999</v>
          </cell>
          <cell r="G1793" t="str">
            <v>GRILLES</v>
          </cell>
        </row>
        <row r="1794">
          <cell r="A1794">
            <v>40555</v>
          </cell>
          <cell r="B1794" t="str">
            <v>10-13 TUNDRA 2 6"&amp;1 10''SR GRL</v>
          </cell>
          <cell r="C1794">
            <v>621.99</v>
          </cell>
          <cell r="D1794">
            <v>185.20855</v>
          </cell>
          <cell r="E1794">
            <v>18.520855000000001</v>
          </cell>
          <cell r="F1794">
            <v>166.68769499999999</v>
          </cell>
          <cell r="G1794" t="str">
            <v>GRILLES</v>
          </cell>
        </row>
        <row r="1795">
          <cell r="A1795">
            <v>40556</v>
          </cell>
          <cell r="B1795" t="str">
            <v>10-13 4RUNNER 2 D&amp;1 20''SR GRL</v>
          </cell>
          <cell r="C1795">
            <v>649.99</v>
          </cell>
          <cell r="D1795">
            <v>194.23393999999999</v>
          </cell>
          <cell r="E1795">
            <v>19.423394000000002</v>
          </cell>
          <cell r="F1795">
            <v>174.81054599999999</v>
          </cell>
          <cell r="G1795" t="str">
            <v>GRILLES</v>
          </cell>
        </row>
        <row r="1796">
          <cell r="A1796">
            <v>40557</v>
          </cell>
          <cell r="B1796" t="str">
            <v>12-13 POLARIS RZR GRILLE</v>
          </cell>
          <cell r="C1796">
            <v>194.98999999999998</v>
          </cell>
          <cell r="D1796">
            <v>84.44726</v>
          </cell>
          <cell r="E1796">
            <v>8.4447260000000011</v>
          </cell>
          <cell r="F1796">
            <v>76.002533999999997</v>
          </cell>
          <cell r="G1796" t="str">
            <v>GRILLES</v>
          </cell>
        </row>
        <row r="1797">
          <cell r="A1797">
            <v>40558</v>
          </cell>
          <cell r="B1797" t="str">
            <v>09-12 F150 2 6''&amp;1 10''SR GRL</v>
          </cell>
          <cell r="C1797">
            <v>699.99</v>
          </cell>
          <cell r="D1797">
            <v>189.11313999999999</v>
          </cell>
          <cell r="E1797">
            <v>18.911314000000001</v>
          </cell>
          <cell r="F1797">
            <v>170.20182599999998</v>
          </cell>
          <cell r="G1797" t="str">
            <v>GRILLES</v>
          </cell>
        </row>
        <row r="1798">
          <cell r="A1798">
            <v>40560</v>
          </cell>
          <cell r="B1798" t="str">
            <v>05-13 FJ UPR 2 D GRILLE</v>
          </cell>
          <cell r="C1798">
            <v>532.99</v>
          </cell>
          <cell r="D1798">
            <v>157.35138000000001</v>
          </cell>
          <cell r="E1798">
            <v>15.735138000000001</v>
          </cell>
          <cell r="F1798">
            <v>141.616242</v>
          </cell>
          <cell r="G1798" t="str">
            <v>GRILLES</v>
          </cell>
        </row>
        <row r="1799">
          <cell r="A1799">
            <v>40561</v>
          </cell>
          <cell r="B1799" t="str">
            <v>05-13 FJ LWR 2 6''SR GRILLE</v>
          </cell>
          <cell r="C1799">
            <v>273.99</v>
          </cell>
          <cell r="D1799">
            <v>143.28429</v>
          </cell>
          <cell r="E1799">
            <v>14.328429</v>
          </cell>
          <cell r="F1799">
            <v>128.955861</v>
          </cell>
          <cell r="G1799" t="str">
            <v>GRILLES</v>
          </cell>
        </row>
        <row r="1800">
          <cell r="A1800">
            <v>40562</v>
          </cell>
          <cell r="B1800" t="str">
            <v>10-13 4RUNNER UPR 20''SR GRL</v>
          </cell>
          <cell r="C1800">
            <v>374.99</v>
          </cell>
          <cell r="D1800">
            <v>130.21021999999999</v>
          </cell>
          <cell r="E1800">
            <v>13.021022</v>
          </cell>
          <cell r="F1800">
            <v>117.18919799999999</v>
          </cell>
          <cell r="G1800" t="str">
            <v>GRILLES</v>
          </cell>
        </row>
        <row r="1801">
          <cell r="A1801">
            <v>40563</v>
          </cell>
          <cell r="B1801" t="str">
            <v>10-13 4RUNNER LWR 2 D GRL</v>
          </cell>
          <cell r="C1801">
            <v>478.99</v>
          </cell>
          <cell r="D1801">
            <v>139.09192000000002</v>
          </cell>
          <cell r="E1801">
            <v>13.909192000000003</v>
          </cell>
          <cell r="F1801">
            <v>125.18272800000001</v>
          </cell>
          <cell r="G1801" t="str">
            <v>GRILLES</v>
          </cell>
        </row>
        <row r="1802">
          <cell r="A1802">
            <v>40564</v>
          </cell>
          <cell r="B1802" t="str">
            <v>11-14 CHEVY25/3500 2 D&amp;1 10"SR</v>
          </cell>
          <cell r="C1802">
            <v>699.99</v>
          </cell>
          <cell r="D1802">
            <v>213.38604000000001</v>
          </cell>
          <cell r="E1802">
            <v>21.338604000000004</v>
          </cell>
          <cell r="F1802">
            <v>192.047436</v>
          </cell>
          <cell r="G1802" t="str">
            <v>GRILLES</v>
          </cell>
        </row>
        <row r="1803">
          <cell r="A1803">
            <v>40565</v>
          </cell>
          <cell r="B1803" t="str">
            <v>11-13 CHEVY 1500 2 SR-M&amp;6''SR</v>
          </cell>
          <cell r="C1803">
            <v>699.99</v>
          </cell>
          <cell r="D1803">
            <v>303.71035999999998</v>
          </cell>
          <cell r="E1803">
            <v>30.371036</v>
          </cell>
          <cell r="F1803">
            <v>273.33932399999998</v>
          </cell>
          <cell r="G1803" t="str">
            <v>GRILLES</v>
          </cell>
        </row>
        <row r="1804">
          <cell r="A1804">
            <v>40566</v>
          </cell>
          <cell r="B1804" t="str">
            <v>11-16 SUPERDUTY 30''E GRL</v>
          </cell>
          <cell r="C1804">
            <v>729.99</v>
          </cell>
          <cell r="D1804">
            <v>274.94850000000002</v>
          </cell>
          <cell r="E1804">
            <v>27.494850000000003</v>
          </cell>
          <cell r="F1804">
            <v>247.45365000000001</v>
          </cell>
          <cell r="G1804" t="str">
            <v>GRILLES</v>
          </cell>
        </row>
        <row r="1805">
          <cell r="A1805">
            <v>40567</v>
          </cell>
          <cell r="B1805" t="str">
            <v>08-10 SUPERDUTY 2 D&amp;1 20''E</v>
          </cell>
          <cell r="C1805">
            <v>799.99</v>
          </cell>
          <cell r="D1805">
            <v>322.38348999999999</v>
          </cell>
          <cell r="E1805">
            <v>32.238348999999999</v>
          </cell>
          <cell r="F1805">
            <v>290.14514099999997</v>
          </cell>
          <cell r="G1805" t="str">
            <v>GRILLES</v>
          </cell>
        </row>
        <row r="1806">
          <cell r="A1806">
            <v>40568</v>
          </cell>
          <cell r="B1806" t="str">
            <v>11-13 GMC 1500 2 D &amp;1 10''E</v>
          </cell>
          <cell r="C1806">
            <v>699.99</v>
          </cell>
          <cell r="D1806">
            <v>161.47356000000002</v>
          </cell>
          <cell r="E1806">
            <v>16.147356000000002</v>
          </cell>
          <cell r="F1806">
            <v>145.32620400000002</v>
          </cell>
          <cell r="G1806" t="str">
            <v>GRILLES</v>
          </cell>
        </row>
        <row r="1807">
          <cell r="A1807">
            <v>40569</v>
          </cell>
          <cell r="B1807" t="str">
            <v>11-14 GMC 25/3500 2 D&amp;10''E</v>
          </cell>
          <cell r="C1807">
            <v>699.99</v>
          </cell>
          <cell r="D1807">
            <v>159.46904000000001</v>
          </cell>
          <cell r="E1807">
            <v>15.946904000000002</v>
          </cell>
          <cell r="F1807">
            <v>143.52213600000002</v>
          </cell>
          <cell r="G1807" t="str">
            <v>GRILLES</v>
          </cell>
        </row>
        <row r="1808">
          <cell r="A1808">
            <v>40570</v>
          </cell>
          <cell r="B1808" t="str">
            <v>14-16 TUNDRA 2 D&amp;1 20''E GRL</v>
          </cell>
          <cell r="C1808">
            <v>949.99</v>
          </cell>
          <cell r="D1808">
            <v>346.73557</v>
          </cell>
          <cell r="E1808">
            <v>34.673557000000002</v>
          </cell>
          <cell r="F1808">
            <v>312.06201299999998</v>
          </cell>
          <cell r="G1808" t="str">
            <v>GRILLES</v>
          </cell>
        </row>
        <row r="1809">
          <cell r="A1809" t="str">
            <v>40570-PSK</v>
          </cell>
          <cell r="B1809" t="str">
            <v>14-16 TUNDRA 2 D&amp;1 20''E GRL</v>
          </cell>
          <cell r="C1809">
            <v>799.99</v>
          </cell>
          <cell r="D1809">
            <v>346.73557</v>
          </cell>
          <cell r="E1809">
            <v>34.673557000000002</v>
          </cell>
          <cell r="F1809">
            <v>312.06201299999998</v>
          </cell>
          <cell r="G1809" t="str">
            <v>GRILLES</v>
          </cell>
        </row>
        <row r="1810">
          <cell r="A1810">
            <v>40571</v>
          </cell>
          <cell r="B1810" t="str">
            <v>10-14 RAPTOR RDS GRILLE</v>
          </cell>
          <cell r="C1810">
            <v>849.99</v>
          </cell>
          <cell r="D1810">
            <v>297.57754999999997</v>
          </cell>
          <cell r="E1810">
            <v>29.757755</v>
          </cell>
          <cell r="F1810">
            <v>267.819795</v>
          </cell>
          <cell r="G1810" t="str">
            <v>GRILLES</v>
          </cell>
        </row>
        <row r="1811">
          <cell r="A1811">
            <v>40572</v>
          </cell>
          <cell r="B1811" t="str">
            <v>10-14 RAPTOR w/o CAMERA GRILLE</v>
          </cell>
          <cell r="C1811">
            <v>849.99</v>
          </cell>
          <cell r="D1811">
            <v>229.98943</v>
          </cell>
          <cell r="E1811">
            <v>22.998943000000001</v>
          </cell>
          <cell r="F1811">
            <v>206.990487</v>
          </cell>
          <cell r="G1811" t="str">
            <v>GRILLES</v>
          </cell>
        </row>
        <row r="1812">
          <cell r="A1812">
            <v>40573</v>
          </cell>
          <cell r="B1812" t="str">
            <v>14-15 GMC 1500 2 D&amp;1 20''E GRL</v>
          </cell>
          <cell r="C1812">
            <v>699.99</v>
          </cell>
          <cell r="D1812">
            <v>274.02114999999998</v>
          </cell>
          <cell r="E1812">
            <v>27.402114999999998</v>
          </cell>
          <cell r="F1812">
            <v>246.61903499999997</v>
          </cell>
          <cell r="G1812" t="str">
            <v>GRILLES</v>
          </cell>
        </row>
        <row r="1813">
          <cell r="A1813">
            <v>40574</v>
          </cell>
          <cell r="B1813" t="str">
            <v>14-16 POLARIS RZR XP1000 GRL</v>
          </cell>
          <cell r="C1813">
            <v>269.99</v>
          </cell>
          <cell r="D1813">
            <v>85.164150000000006</v>
          </cell>
          <cell r="E1813">
            <v>8.5164150000000003</v>
          </cell>
          <cell r="F1813">
            <v>76.647735000000011</v>
          </cell>
          <cell r="G1813" t="str">
            <v>GRILLES</v>
          </cell>
        </row>
        <row r="1814">
          <cell r="A1814">
            <v>40575</v>
          </cell>
          <cell r="B1814" t="str">
            <v>05-11 TACOMA 20''SR GRILLE</v>
          </cell>
          <cell r="C1814">
            <v>499.99</v>
          </cell>
          <cell r="D1814">
            <v>196.34029000000001</v>
          </cell>
          <cell r="E1814">
            <v>19.634029000000002</v>
          </cell>
          <cell r="F1814">
            <v>176.70626100000001</v>
          </cell>
          <cell r="G1814" t="str">
            <v>GRILLES</v>
          </cell>
        </row>
        <row r="1815">
          <cell r="A1815">
            <v>40576</v>
          </cell>
          <cell r="B1815" t="str">
            <v>14-15 1500 Z71 2 6"&amp;1 10"SR</v>
          </cell>
          <cell r="C1815">
            <v>699.99</v>
          </cell>
          <cell r="D1815">
            <v>248.03960999999998</v>
          </cell>
          <cell r="E1815">
            <v>24.803961000000001</v>
          </cell>
          <cell r="F1815">
            <v>223.23564899999997</v>
          </cell>
          <cell r="G1815" t="str">
            <v>GRILLES</v>
          </cell>
        </row>
        <row r="1816">
          <cell r="A1816">
            <v>40577</v>
          </cell>
          <cell r="B1816" t="str">
            <v>08-10 F-250/350 2WD GRILLE</v>
          </cell>
          <cell r="C1816">
            <v>799.99</v>
          </cell>
          <cell r="D1816">
            <v>277.03631999999999</v>
          </cell>
          <cell r="E1816">
            <v>27.703631999999999</v>
          </cell>
          <cell r="F1816">
            <v>249.33268799999999</v>
          </cell>
          <cell r="G1816" t="str">
            <v>GRILLES</v>
          </cell>
        </row>
        <row r="1817">
          <cell r="A1817">
            <v>40578</v>
          </cell>
          <cell r="B1817" t="str">
            <v>10-12 RAM 2500/3500 RDS20''</v>
          </cell>
          <cell r="C1817">
            <v>729.99</v>
          </cell>
          <cell r="D1817">
            <v>287.54750999999999</v>
          </cell>
          <cell r="E1817">
            <v>28.754750999999999</v>
          </cell>
          <cell r="F1817">
            <v>258.79275899999999</v>
          </cell>
          <cell r="G1817" t="str">
            <v>GRILLES</v>
          </cell>
        </row>
        <row r="1818">
          <cell r="A1818">
            <v>40580</v>
          </cell>
          <cell r="B1818" t="str">
            <v>11-13 F250/350 GRILLE</v>
          </cell>
          <cell r="C1818">
            <v>729.99</v>
          </cell>
          <cell r="D1818">
            <v>328.54901000000001</v>
          </cell>
          <cell r="E1818">
            <v>32.854901000000005</v>
          </cell>
          <cell r="F1818">
            <v>295.69410900000003</v>
          </cell>
          <cell r="G1818" t="str">
            <v>GRILLES</v>
          </cell>
        </row>
        <row r="1819">
          <cell r="A1819">
            <v>40583</v>
          </cell>
          <cell r="B1819" t="str">
            <v>04-15 TITAN 20''E GRILLE</v>
          </cell>
          <cell r="C1819">
            <v>1256.99</v>
          </cell>
          <cell r="D1819">
            <v>336.14136999999999</v>
          </cell>
          <cell r="E1819">
            <v>33.614136999999999</v>
          </cell>
          <cell r="F1819">
            <v>302.52723300000002</v>
          </cell>
          <cell r="G1819" t="str">
            <v>GRILLES</v>
          </cell>
        </row>
        <row r="1820">
          <cell r="A1820">
            <v>40587</v>
          </cell>
          <cell r="B1820" t="str">
            <v>04-08 F-150 20''E GRILLE</v>
          </cell>
          <cell r="C1820">
            <v>599.99</v>
          </cell>
          <cell r="D1820">
            <v>218.81141999999997</v>
          </cell>
          <cell r="E1820">
            <v>21.881141999999997</v>
          </cell>
          <cell r="F1820">
            <v>196.93027799999999</v>
          </cell>
          <cell r="G1820" t="str">
            <v>GRILLES</v>
          </cell>
        </row>
        <row r="1821">
          <cell r="A1821">
            <v>40588</v>
          </cell>
          <cell r="B1821" t="str">
            <v>DO NOT ORDER/USE 41588</v>
          </cell>
          <cell r="C1821">
            <v>729.99</v>
          </cell>
          <cell r="D1821">
            <v>273.20158000000004</v>
          </cell>
          <cell r="E1821">
            <v>27.320158000000006</v>
          </cell>
          <cell r="F1821">
            <v>245.88142200000004</v>
          </cell>
          <cell r="G1821" t="str">
            <v>GRILLES</v>
          </cell>
        </row>
        <row r="1822">
          <cell r="A1822">
            <v>40591</v>
          </cell>
          <cell r="B1822" t="str">
            <v>07-16 JK WRANGLER 20''E GRL</v>
          </cell>
          <cell r="C1822">
            <v>729.99</v>
          </cell>
          <cell r="D1822">
            <v>242.02621000000002</v>
          </cell>
          <cell r="E1822">
            <v>24.202621000000004</v>
          </cell>
          <cell r="F1822">
            <v>217.82358900000003</v>
          </cell>
          <cell r="G1822" t="str">
            <v>GRILLES</v>
          </cell>
        </row>
        <row r="1823">
          <cell r="A1823">
            <v>40594</v>
          </cell>
          <cell r="B1823" t="str">
            <v>12-15 TOYOTA HILUX GRILLE</v>
          </cell>
          <cell r="C1823">
            <v>499.99</v>
          </cell>
          <cell r="D1823">
            <v>182.28987999999998</v>
          </cell>
          <cell r="E1823">
            <v>18.228987999999998</v>
          </cell>
          <cell r="F1823">
            <v>164.060892</v>
          </cell>
          <cell r="G1823" t="str">
            <v>GRILLES</v>
          </cell>
        </row>
        <row r="1824">
          <cell r="A1824">
            <v>40596</v>
          </cell>
          <cell r="B1824" t="str">
            <v>14-16 TOYOTA 4RUNNER GRILLE</v>
          </cell>
          <cell r="C1824">
            <v>699.99</v>
          </cell>
          <cell r="D1824">
            <v>251.5761</v>
          </cell>
          <cell r="E1824">
            <v>25.157610000000002</v>
          </cell>
          <cell r="F1824">
            <v>226.41848999999999</v>
          </cell>
          <cell r="G1824" t="str">
            <v>GRILLES</v>
          </cell>
        </row>
        <row r="1825">
          <cell r="A1825" t="str">
            <v>40596-PSK</v>
          </cell>
          <cell r="B1825" t="str">
            <v>14-16 TOYOTA 4RUNNER GRILLE</v>
          </cell>
          <cell r="C1825">
            <v>599.99</v>
          </cell>
          <cell r="D1825">
            <v>251.5761</v>
          </cell>
          <cell r="E1825">
            <v>25.157610000000002</v>
          </cell>
          <cell r="F1825">
            <v>226.41848999999999</v>
          </cell>
          <cell r="G1825" t="str">
            <v>GRILLES</v>
          </cell>
        </row>
        <row r="1826">
          <cell r="A1826">
            <v>40597</v>
          </cell>
          <cell r="B1826" t="str">
            <v>16-17 TOYOTA TACOMA GRILLE</v>
          </cell>
          <cell r="C1826">
            <v>699.99</v>
          </cell>
          <cell r="D1826">
            <v>236.33618999999999</v>
          </cell>
          <cell r="E1826">
            <v>23.633618999999999</v>
          </cell>
          <cell r="F1826">
            <v>212.70257099999998</v>
          </cell>
          <cell r="G1826" t="str">
            <v>GRILLES</v>
          </cell>
        </row>
        <row r="1827">
          <cell r="A1827" t="str">
            <v>40597-PSK</v>
          </cell>
          <cell r="B1827" t="str">
            <v>16-17 TOYOTA TACOMA GRILLE</v>
          </cell>
          <cell r="C1827">
            <v>599.99</v>
          </cell>
          <cell r="D1827">
            <v>236.33618999999999</v>
          </cell>
          <cell r="E1827">
            <v>23.633618999999999</v>
          </cell>
          <cell r="F1827">
            <v>212.70257099999998</v>
          </cell>
          <cell r="G1827" t="str">
            <v>GRILLES</v>
          </cell>
        </row>
        <row r="1828">
          <cell r="A1828">
            <v>40598</v>
          </cell>
          <cell r="B1828" t="str">
            <v>09-15 FRONTIER 10"E GRILLE</v>
          </cell>
          <cell r="C1828">
            <v>449.98999999999995</v>
          </cell>
          <cell r="D1828">
            <v>188.91867999999999</v>
          </cell>
          <cell r="E1828">
            <v>18.891867999999999</v>
          </cell>
          <cell r="F1828">
            <v>170.02681200000001</v>
          </cell>
          <cell r="G1828" t="str">
            <v>GRILLES</v>
          </cell>
        </row>
        <row r="1829">
          <cell r="A1829">
            <v>41550</v>
          </cell>
          <cell r="B1829" t="str">
            <v>15-16 FORD F150  GRILLE</v>
          </cell>
          <cell r="C1829">
            <v>2099.9900000000002</v>
          </cell>
          <cell r="D1829">
            <v>668.80381</v>
          </cell>
          <cell r="E1829">
            <v>66.880381</v>
          </cell>
          <cell r="F1829">
            <v>601.92342899999994</v>
          </cell>
          <cell r="G1829" t="str">
            <v>GRILLES</v>
          </cell>
        </row>
        <row r="1830">
          <cell r="A1830">
            <v>41571</v>
          </cell>
          <cell r="B1830" t="str">
            <v>10-14 RAPTOR 30"RDS GRL W/CAM</v>
          </cell>
          <cell r="C1830">
            <v>2099.9900000000002</v>
          </cell>
          <cell r="D1830">
            <v>645.12202000000002</v>
          </cell>
          <cell r="E1830">
            <v>64.512202000000002</v>
          </cell>
          <cell r="F1830">
            <v>580.60981800000002</v>
          </cell>
          <cell r="G1830" t="str">
            <v>GRILLES</v>
          </cell>
        </row>
        <row r="1831">
          <cell r="A1831">
            <v>41572</v>
          </cell>
          <cell r="B1831" t="str">
            <v>10-14 RAPTOR 30"RDS GRL NO/CAM</v>
          </cell>
          <cell r="C1831">
            <v>2099.9900000000002</v>
          </cell>
          <cell r="D1831">
            <v>577.46780000000001</v>
          </cell>
          <cell r="E1831">
            <v>57.746780000000001</v>
          </cell>
          <cell r="F1831">
            <v>519.72101999999995</v>
          </cell>
          <cell r="G1831" t="str">
            <v>GRILLES</v>
          </cell>
        </row>
        <row r="1832">
          <cell r="A1832">
            <v>41578</v>
          </cell>
          <cell r="B1832" t="str">
            <v>10-12 RAM 2500/3500 20"RDS GRL</v>
          </cell>
          <cell r="C1832">
            <v>1654.9900000000002</v>
          </cell>
          <cell r="D1832">
            <v>589.76145999999994</v>
          </cell>
          <cell r="E1832">
            <v>58.976146</v>
          </cell>
          <cell r="F1832">
            <v>530.78531399999997</v>
          </cell>
          <cell r="G1832" t="str">
            <v>GRILLES</v>
          </cell>
        </row>
        <row r="1833">
          <cell r="A1833">
            <v>41580</v>
          </cell>
          <cell r="B1833" t="str">
            <v>11-16 SUPERDUTY 30''RDS GRILLE</v>
          </cell>
          <cell r="C1833">
            <v>1979.99</v>
          </cell>
          <cell r="D1833">
            <v>678.03458000000001</v>
          </cell>
          <cell r="E1833">
            <v>67.803458000000006</v>
          </cell>
          <cell r="F1833">
            <v>610.23112200000003</v>
          </cell>
          <cell r="G1833" t="str">
            <v>GRILLES</v>
          </cell>
        </row>
        <row r="1834">
          <cell r="A1834">
            <v>41582</v>
          </cell>
          <cell r="B1834" t="str">
            <v>13-14 F150 30''RDS GRILLE</v>
          </cell>
          <cell r="C1834">
            <v>1979.99</v>
          </cell>
          <cell r="D1834">
            <v>613.07124999999996</v>
          </cell>
          <cell r="E1834">
            <v>61.307124999999999</v>
          </cell>
          <cell r="F1834">
            <v>551.76412499999992</v>
          </cell>
          <cell r="G1834" t="str">
            <v>GRILLES</v>
          </cell>
        </row>
        <row r="1835">
          <cell r="A1835">
            <v>41584</v>
          </cell>
          <cell r="B1835" t="str">
            <v>15-16 GMC 25/3500 30''RDS GRL</v>
          </cell>
          <cell r="C1835">
            <v>2199.9899999999998</v>
          </cell>
          <cell r="D1835">
            <v>683.38651000000004</v>
          </cell>
          <cell r="E1835">
            <v>68.338651000000013</v>
          </cell>
          <cell r="F1835">
            <v>615.04785900000002</v>
          </cell>
          <cell r="G1835" t="str">
            <v>GRILLES</v>
          </cell>
        </row>
        <row r="1836">
          <cell r="A1836">
            <v>41585</v>
          </cell>
          <cell r="B1836" t="str">
            <v>13-15 RAM 1500 30''RDS GRILLE</v>
          </cell>
          <cell r="C1836">
            <v>1979.99</v>
          </cell>
          <cell r="D1836">
            <v>633.57445000000007</v>
          </cell>
          <cell r="E1836">
            <v>63.357445000000013</v>
          </cell>
          <cell r="F1836">
            <v>570.21700500000009</v>
          </cell>
          <cell r="G1836" t="str">
            <v>GRILLES</v>
          </cell>
        </row>
        <row r="1837">
          <cell r="A1837">
            <v>41586</v>
          </cell>
          <cell r="B1837" t="str">
            <v>15-16 CHEVY 25/3500 30"RDS GRL</v>
          </cell>
          <cell r="C1837">
            <v>1979.99</v>
          </cell>
          <cell r="D1837">
            <v>618.26692000000003</v>
          </cell>
          <cell r="E1837">
            <v>61.826692000000008</v>
          </cell>
          <cell r="F1837">
            <v>556.44022800000005</v>
          </cell>
          <cell r="G1837" t="str">
            <v>GRILLES</v>
          </cell>
        </row>
        <row r="1838">
          <cell r="A1838">
            <v>41588</v>
          </cell>
          <cell r="B1838" t="str">
            <v>13-16 RAM 25/3500 30''RDS GRL</v>
          </cell>
          <cell r="C1838">
            <v>1979.99</v>
          </cell>
          <cell r="D1838">
            <v>621.52235000000007</v>
          </cell>
          <cell r="E1838">
            <v>62.152235000000012</v>
          </cell>
          <cell r="F1838">
            <v>559.37011500000006</v>
          </cell>
          <cell r="G1838" t="str">
            <v>GRILLES</v>
          </cell>
        </row>
        <row r="1839">
          <cell r="A1839">
            <v>41589</v>
          </cell>
          <cell r="B1839" t="str">
            <v>11-13 GMC 1500 20''RDS GRILLE</v>
          </cell>
          <cell r="C1839">
            <v>1624.9900000000002</v>
          </cell>
          <cell r="D1839">
            <v>537.48801000000003</v>
          </cell>
          <cell r="E1839">
            <v>53.748801000000007</v>
          </cell>
          <cell r="F1839">
            <v>483.73920900000002</v>
          </cell>
          <cell r="G1839" t="str">
            <v>GRILLES</v>
          </cell>
        </row>
        <row r="1840">
          <cell r="A1840">
            <v>41590</v>
          </cell>
          <cell r="B1840" t="str">
            <v>11-14 GMC 25/3500 20''RDS GRL</v>
          </cell>
          <cell r="C1840">
            <v>1624.9900000000002</v>
          </cell>
          <cell r="D1840">
            <v>542.76564999999994</v>
          </cell>
          <cell r="E1840">
            <v>54.276564999999998</v>
          </cell>
          <cell r="F1840">
            <v>488.48908499999993</v>
          </cell>
          <cell r="G1840" t="str">
            <v>GRILLES</v>
          </cell>
        </row>
        <row r="1841">
          <cell r="A1841">
            <v>41592</v>
          </cell>
          <cell r="B1841" t="str">
            <v>15-16 YUKON 30''RDS GRILLE</v>
          </cell>
          <cell r="C1841">
            <v>1979.99</v>
          </cell>
          <cell r="D1841">
            <v>670.74361999999996</v>
          </cell>
          <cell r="E1841">
            <v>67.074361999999994</v>
          </cell>
          <cell r="F1841">
            <v>603.66925800000001</v>
          </cell>
          <cell r="G1841" t="str">
            <v>GRILLES</v>
          </cell>
        </row>
        <row r="1842">
          <cell r="A1842">
            <v>41593</v>
          </cell>
          <cell r="B1842" t="str">
            <v>09-12 RAM 1500 30''RDS GRILLE</v>
          </cell>
          <cell r="C1842">
            <v>1979.99</v>
          </cell>
          <cell r="D1842">
            <v>484.29219000000001</v>
          </cell>
          <cell r="E1842">
            <v>48.429219000000003</v>
          </cell>
          <cell r="F1842">
            <v>435.86297100000002</v>
          </cell>
          <cell r="G1842" t="str">
            <v>GRILLES</v>
          </cell>
        </row>
        <row r="1843">
          <cell r="A1843">
            <v>41595</v>
          </cell>
          <cell r="B1843" t="str">
            <v>15-16 GMC CANYON 30" RDS GRL</v>
          </cell>
          <cell r="C1843">
            <v>1979.99</v>
          </cell>
          <cell r="D1843">
            <v>579.31694000000005</v>
          </cell>
          <cell r="E1843">
            <v>57.931694000000007</v>
          </cell>
          <cell r="F1843">
            <v>521.38524600000005</v>
          </cell>
          <cell r="G1843" t="str">
            <v>GRILLES</v>
          </cell>
        </row>
        <row r="1844">
          <cell r="A1844">
            <v>41599</v>
          </cell>
          <cell r="B1844" t="str">
            <v>2016 GMC 1500 30"RDS GRILLE</v>
          </cell>
          <cell r="C1844">
            <v>2078.9900000000002</v>
          </cell>
          <cell r="D1844">
            <v>724.49009000000001</v>
          </cell>
          <cell r="E1844">
            <v>72.449009000000004</v>
          </cell>
          <cell r="F1844">
            <v>652.04108099999996</v>
          </cell>
          <cell r="G1844" t="str">
            <v>GRILLES</v>
          </cell>
        </row>
        <row r="1845">
          <cell r="A1845">
            <v>46501</v>
          </cell>
          <cell r="B1845" t="str">
            <v>10-12 TUNDRA GRILLE 30" SR</v>
          </cell>
          <cell r="C1845">
            <v>0</v>
          </cell>
          <cell r="D1845">
            <v>72.804539999999989</v>
          </cell>
          <cell r="E1845">
            <v>7.2804539999999989</v>
          </cell>
          <cell r="F1845">
            <v>65.524085999999983</v>
          </cell>
          <cell r="G1845" t="str">
            <v>GRILLES</v>
          </cell>
        </row>
        <row r="1846">
          <cell r="A1846">
            <v>46587</v>
          </cell>
          <cell r="B1846" t="str">
            <v>2016-2017 CHEVY 1500 GRILLE</v>
          </cell>
          <cell r="C1846">
            <v>849.99</v>
          </cell>
          <cell r="D1846">
            <v>303.92995999999999</v>
          </cell>
          <cell r="E1846">
            <v>30.392996</v>
          </cell>
          <cell r="F1846">
            <v>273.53696400000001</v>
          </cell>
          <cell r="G1846" t="str">
            <v>GRILLES</v>
          </cell>
        </row>
        <row r="1847">
          <cell r="A1847">
            <v>46666</v>
          </cell>
          <cell r="B1847" t="str">
            <v>RIGID INDUSTRIES GRILLE EMBLEM</v>
          </cell>
          <cell r="C1847">
            <v>39.99</v>
          </cell>
          <cell r="D1847">
            <v>11.528419999999999</v>
          </cell>
          <cell r="E1847">
            <v>1.1528419999999999</v>
          </cell>
          <cell r="F1847">
            <v>10.375577999999999</v>
          </cell>
          <cell r="G1847" t="str">
            <v>GRILLES</v>
          </cell>
        </row>
        <row r="1848">
          <cell r="A1848" t="str">
            <v>C41585-001</v>
          </cell>
          <cell r="B1848" t="str">
            <v>13-15 RAM 1500 M-RDS30</v>
          </cell>
          <cell r="C1848">
            <v>2079.9899999999998</v>
          </cell>
          <cell r="D1848">
            <v>72.804539999999989</v>
          </cell>
          <cell r="E1848">
            <v>7.2804539999999989</v>
          </cell>
          <cell r="F1848">
            <v>65.524085999999983</v>
          </cell>
          <cell r="G1848" t="str">
            <v>GRILLES</v>
          </cell>
        </row>
        <row r="1849">
          <cell r="A1849" t="str">
            <v>SD-40552</v>
          </cell>
          <cell r="B1849" t="str">
            <v>2012-2013 TOYOTACOMA GRILL KIT</v>
          </cell>
          <cell r="C1849">
            <v>148.5</v>
          </cell>
          <cell r="D1849">
            <v>0</v>
          </cell>
          <cell r="E1849">
            <v>0</v>
          </cell>
          <cell r="F1849">
            <v>0</v>
          </cell>
          <cell r="G1849" t="str">
            <v>GRILLES</v>
          </cell>
        </row>
        <row r="1850">
          <cell r="A1850" t="str">
            <v>SD-40555</v>
          </cell>
          <cell r="B1850" t="str">
            <v>2010-2013 TOYO TUND GRILL KIT2</v>
          </cell>
          <cell r="C1850">
            <v>186.6</v>
          </cell>
          <cell r="D1850">
            <v>0</v>
          </cell>
          <cell r="E1850">
            <v>0</v>
          </cell>
          <cell r="F1850">
            <v>0</v>
          </cell>
          <cell r="G1850" t="str">
            <v>GRILLES</v>
          </cell>
        </row>
        <row r="1851">
          <cell r="A1851" t="str">
            <v>SD-40564</v>
          </cell>
          <cell r="B1851" t="str">
            <v>11-14 CHEVY 2500/3500 GRILLE</v>
          </cell>
          <cell r="C1851">
            <v>209.99999999999997</v>
          </cell>
          <cell r="D1851">
            <v>0</v>
          </cell>
          <cell r="E1851">
            <v>0</v>
          </cell>
          <cell r="F1851">
            <v>0</v>
          </cell>
          <cell r="G1851" t="str">
            <v>GRILLES</v>
          </cell>
        </row>
        <row r="1852">
          <cell r="A1852" t="str">
            <v>SD-40565</v>
          </cell>
          <cell r="B1852" t="str">
            <v>11-13 CHEVY 1500 2 SR-M&amp;6''SR</v>
          </cell>
          <cell r="C1852">
            <v>209.99</v>
          </cell>
          <cell r="D1852">
            <v>0</v>
          </cell>
          <cell r="E1852">
            <v>0</v>
          </cell>
          <cell r="F1852">
            <v>0</v>
          </cell>
          <cell r="G1852" t="str">
            <v>GRILLES</v>
          </cell>
        </row>
        <row r="1853">
          <cell r="A1853" t="str">
            <v>SD-40571</v>
          </cell>
          <cell r="B1853" t="str">
            <v>2009-2014 RAPTOR GRILLE</v>
          </cell>
          <cell r="C1853">
            <v>255</v>
          </cell>
          <cell r="D1853">
            <v>0</v>
          </cell>
          <cell r="E1853">
            <v>0</v>
          </cell>
          <cell r="F1853">
            <v>0</v>
          </cell>
          <cell r="G1853" t="str">
            <v>GRILLES</v>
          </cell>
        </row>
        <row r="1854">
          <cell r="A1854">
            <v>20611</v>
          </cell>
          <cell r="B1854" t="str">
            <v>IGNITE SPOT FM BLACK</v>
          </cell>
          <cell r="C1854">
            <v>84.990000000000009</v>
          </cell>
          <cell r="D1854">
            <v>20.899059999999999</v>
          </cell>
          <cell r="E1854">
            <v>4.1798120000000001</v>
          </cell>
          <cell r="F1854">
            <v>25.078871999999997</v>
          </cell>
          <cell r="G1854" t="str">
            <v>IGNITE</v>
          </cell>
        </row>
        <row r="1855">
          <cell r="A1855">
            <v>20731</v>
          </cell>
          <cell r="B1855" t="str">
            <v>IGNITE BIKE KIT, SPOT</v>
          </cell>
          <cell r="C1855">
            <v>269.99</v>
          </cell>
          <cell r="D1855">
            <v>73.025890000000004</v>
          </cell>
          <cell r="E1855">
            <v>14.605178000000002</v>
          </cell>
          <cell r="F1855">
            <v>87.631067999999999</v>
          </cell>
          <cell r="G1855" t="str">
            <v>IGNITE</v>
          </cell>
        </row>
        <row r="1856">
          <cell r="A1856">
            <v>20741</v>
          </cell>
          <cell r="B1856" t="str">
            <v>IGNITE BIKE KIT, FLOOD</v>
          </cell>
          <cell r="C1856">
            <v>269.99</v>
          </cell>
          <cell r="D1856">
            <v>73.266930000000002</v>
          </cell>
          <cell r="E1856">
            <v>14.653386000000001</v>
          </cell>
          <cell r="F1856">
            <v>87.920316</v>
          </cell>
          <cell r="G1856" t="str">
            <v>IGNITE</v>
          </cell>
        </row>
        <row r="1857">
          <cell r="A1857">
            <v>60511</v>
          </cell>
          <cell r="B1857" t="str">
            <v>IGNITE SPOT SM WHITE</v>
          </cell>
          <cell r="C1857">
            <v>79.990000000000009</v>
          </cell>
          <cell r="D1857">
            <v>20.557680000000001</v>
          </cell>
          <cell r="E1857">
            <v>4.1115360000000001</v>
          </cell>
          <cell r="F1857">
            <v>24.669216000000002</v>
          </cell>
          <cell r="G1857" t="str">
            <v>IGNITE</v>
          </cell>
        </row>
        <row r="1858">
          <cell r="A1858">
            <v>60521</v>
          </cell>
          <cell r="B1858" t="str">
            <v>IGNITE FLOOD SM WHITE</v>
          </cell>
          <cell r="C1858">
            <v>84.990000000000009</v>
          </cell>
          <cell r="D1858">
            <v>20.721440000000001</v>
          </cell>
          <cell r="E1858">
            <v>4.1442880000000004</v>
          </cell>
          <cell r="F1858">
            <v>24.865728000000001</v>
          </cell>
          <cell r="G1858" t="str">
            <v>IGNITE</v>
          </cell>
        </row>
        <row r="1859">
          <cell r="A1859">
            <v>60531</v>
          </cell>
          <cell r="B1859" t="str">
            <v>IGNITE DIFFUSED SM WHITE</v>
          </cell>
          <cell r="C1859">
            <v>84.990000000000009</v>
          </cell>
          <cell r="D1859">
            <v>20.975239999999999</v>
          </cell>
          <cell r="E1859">
            <v>4.1950479999999999</v>
          </cell>
          <cell r="F1859">
            <v>25.170287999999999</v>
          </cell>
          <cell r="G1859" t="str">
            <v>IGNITE</v>
          </cell>
        </row>
        <row r="1860">
          <cell r="A1860">
            <v>60611</v>
          </cell>
          <cell r="B1860" t="str">
            <v>IGNITE SPOT FM WHITE</v>
          </cell>
          <cell r="C1860">
            <v>79.990000000000009</v>
          </cell>
          <cell r="D1860">
            <v>21.47852</v>
          </cell>
          <cell r="E1860">
            <v>4.2957039999999997</v>
          </cell>
          <cell r="F1860">
            <v>25.774224</v>
          </cell>
          <cell r="G1860" t="str">
            <v>IGNITE</v>
          </cell>
        </row>
        <row r="1861">
          <cell r="A1861">
            <v>60621</v>
          </cell>
          <cell r="B1861" t="str">
            <v>IGNITE FLOOD FM WHITE</v>
          </cell>
          <cell r="C1861">
            <v>79.990000000000009</v>
          </cell>
          <cell r="D1861">
            <v>21.64228</v>
          </cell>
          <cell r="E1861">
            <v>4.3284560000000001</v>
          </cell>
          <cell r="F1861">
            <v>25.970735999999999</v>
          </cell>
          <cell r="G1861" t="str">
            <v>IGNITE</v>
          </cell>
        </row>
        <row r="1862">
          <cell r="A1862">
            <v>60631</v>
          </cell>
          <cell r="B1862" t="str">
            <v>IGNITE DIFFUSED FM WHITE</v>
          </cell>
          <cell r="C1862">
            <v>84.990000000000009</v>
          </cell>
          <cell r="D1862">
            <v>21.896090000000001</v>
          </cell>
          <cell r="E1862">
            <v>4.3792180000000007</v>
          </cell>
          <cell r="F1862">
            <v>26.275308000000003</v>
          </cell>
          <cell r="G1862" t="str">
            <v>IGNITE</v>
          </cell>
        </row>
        <row r="1863">
          <cell r="A1863" t="str">
            <v>C20511-001</v>
          </cell>
          <cell r="B1863" t="str">
            <v>IGNITE SPOT SM BULK</v>
          </cell>
          <cell r="C1863">
            <v>409.98999999999995</v>
          </cell>
          <cell r="D1863">
            <v>177.12220000000002</v>
          </cell>
          <cell r="E1863">
            <v>35.424440000000004</v>
          </cell>
          <cell r="F1863">
            <v>212.54664000000002</v>
          </cell>
          <cell r="G1863" t="str">
            <v>IGNITE</v>
          </cell>
        </row>
        <row r="1864">
          <cell r="A1864" t="str">
            <v>C20521-001</v>
          </cell>
          <cell r="B1864" t="str">
            <v>IGNITE FLOOD SM BULK</v>
          </cell>
          <cell r="C1864">
            <v>409.98999999999995</v>
          </cell>
          <cell r="D1864">
            <v>177.11260000000001</v>
          </cell>
          <cell r="E1864">
            <v>35.422520000000006</v>
          </cell>
          <cell r="F1864">
            <v>212.53512000000001</v>
          </cell>
          <cell r="G1864" t="str">
            <v>IGNITE</v>
          </cell>
        </row>
        <row r="1865">
          <cell r="A1865" t="str">
            <v>C20621-001</v>
          </cell>
          <cell r="B1865" t="str">
            <v>Ignite FM Flood</v>
          </cell>
          <cell r="C1865">
            <v>409.98999999999995</v>
          </cell>
          <cell r="D1865">
            <v>175.0942</v>
          </cell>
          <cell r="E1865">
            <v>35.018840000000004</v>
          </cell>
          <cell r="F1865">
            <v>210.11304000000001</v>
          </cell>
          <cell r="G1865" t="str">
            <v>IGNITE</v>
          </cell>
        </row>
        <row r="1866">
          <cell r="A1866" t="str">
            <v>C20631-001</v>
          </cell>
          <cell r="B1866" t="str">
            <v>IGNITE FM DIFFUSED-BULK PACK /6</v>
          </cell>
          <cell r="C1866">
            <v>409.98999999999995</v>
          </cell>
          <cell r="D1866">
            <v>95.113299999999995</v>
          </cell>
          <cell r="E1866">
            <v>19.022659999999998</v>
          </cell>
          <cell r="F1866">
            <v>114.13596</v>
          </cell>
          <cell r="G1866" t="str">
            <v>IGNITE</v>
          </cell>
        </row>
        <row r="1867">
          <cell r="A1867" t="str">
            <v>M177022</v>
          </cell>
          <cell r="B1867" t="str">
            <v>INSTALL INSTRUCTION,  FLOOD LE</v>
          </cell>
          <cell r="C1867">
            <v>2.7871999999999999</v>
          </cell>
          <cell r="D1867">
            <v>0.69679999999999997</v>
          </cell>
          <cell r="E1867">
            <v>6.9680000000000006E-2</v>
          </cell>
          <cell r="F1867">
            <v>0.62712000000000001</v>
          </cell>
          <cell r="G1867" t="str">
            <v>JD-PARTS</v>
          </cell>
        </row>
        <row r="1868">
          <cell r="A1868" t="str">
            <v>M177023</v>
          </cell>
          <cell r="B1868" t="str">
            <v>INSTALL INSTRUCTION, DRIVE LED</v>
          </cell>
          <cell r="C1868">
            <v>2.7871999999999999</v>
          </cell>
          <cell r="D1868">
            <v>0.69679999999999997</v>
          </cell>
          <cell r="E1868">
            <v>6.9680000000000006E-2</v>
          </cell>
          <cell r="F1868">
            <v>0.62712000000000001</v>
          </cell>
          <cell r="G1868" t="str">
            <v>JD-PARTS</v>
          </cell>
        </row>
        <row r="1869">
          <cell r="A1869" t="str">
            <v>2X2BRKT-+6B</v>
          </cell>
          <cell r="B1869" t="str">
            <v>TALL DUALLY BRACKET REVISED</v>
          </cell>
          <cell r="C1869">
            <v>14</v>
          </cell>
          <cell r="D1869">
            <v>20.772179999999999</v>
          </cell>
          <cell r="E1869">
            <v>10.386089999999999</v>
          </cell>
          <cell r="F1869">
            <v>10.386089999999999</v>
          </cell>
          <cell r="G1869" t="str">
            <v>MOUNTS</v>
          </cell>
        </row>
        <row r="1870">
          <cell r="A1870">
            <v>40001</v>
          </cell>
          <cell r="B1870" t="str">
            <v>SPARTAN BROW MT BLK</v>
          </cell>
          <cell r="C1870">
            <v>216.99</v>
          </cell>
          <cell r="D1870">
            <v>90.647660000000002</v>
          </cell>
          <cell r="E1870">
            <v>45.323830000000001</v>
          </cell>
          <cell r="F1870">
            <v>45.323830000000001</v>
          </cell>
          <cell r="G1870" t="str">
            <v>MOUNTS</v>
          </cell>
        </row>
        <row r="1871">
          <cell r="A1871">
            <v>40002</v>
          </cell>
          <cell r="B1871" t="str">
            <v>SPARTAN BROW MT WHT</v>
          </cell>
          <cell r="C1871">
            <v>169.99</v>
          </cell>
          <cell r="D1871">
            <v>34.787459999999996</v>
          </cell>
          <cell r="E1871">
            <v>17.393729999999998</v>
          </cell>
          <cell r="F1871">
            <v>17.393729999999998</v>
          </cell>
          <cell r="G1871" t="str">
            <v>MOUNTS</v>
          </cell>
        </row>
        <row r="1872">
          <cell r="A1872">
            <v>40004</v>
          </cell>
          <cell r="B1872" t="str">
            <v>RI SUCTION CUP MT KIT</v>
          </cell>
          <cell r="C1872">
            <v>160.98999999999998</v>
          </cell>
          <cell r="D1872">
            <v>47.152630000000002</v>
          </cell>
          <cell r="E1872">
            <v>23.576315000000001</v>
          </cell>
          <cell r="F1872">
            <v>23.576315000000001</v>
          </cell>
          <cell r="G1872" t="str">
            <v>MOUNTS</v>
          </cell>
        </row>
        <row r="1873">
          <cell r="A1873">
            <v>40007</v>
          </cell>
          <cell r="B1873" t="str">
            <v>ANGLED A-SRS MT KIT</v>
          </cell>
          <cell r="C1873">
            <v>22.46</v>
          </cell>
          <cell r="D1873">
            <v>3.1392700000000002</v>
          </cell>
          <cell r="E1873">
            <v>1.5696350000000001</v>
          </cell>
          <cell r="F1873">
            <v>1.5696350000000001</v>
          </cell>
          <cell r="G1873" t="str">
            <v>MOUNTS</v>
          </cell>
        </row>
        <row r="1874">
          <cell r="A1874" t="str">
            <v>40010B</v>
          </cell>
          <cell r="B1874" t="str">
            <v>FLUSH MT BUCKET 4" E/M BLK</v>
          </cell>
          <cell r="C1874">
            <v>109.99000000000001</v>
          </cell>
          <cell r="D1874">
            <v>45.661929999999998</v>
          </cell>
          <cell r="E1874">
            <v>22.830964999999999</v>
          </cell>
          <cell r="F1874">
            <v>22.830964999999999</v>
          </cell>
          <cell r="G1874" t="str">
            <v>MOUNTS</v>
          </cell>
        </row>
        <row r="1875">
          <cell r="A1875" t="str">
            <v>40010W</v>
          </cell>
          <cell r="B1875" t="str">
            <v>FLUSH MT BUCKET 4" E/M WHT</v>
          </cell>
          <cell r="C1875">
            <v>128.98999999999998</v>
          </cell>
          <cell r="D1875">
            <v>54.471430000000005</v>
          </cell>
          <cell r="E1875">
            <v>27.235715000000003</v>
          </cell>
          <cell r="F1875">
            <v>27.235715000000003</v>
          </cell>
          <cell r="G1875" t="str">
            <v>MOUNTS</v>
          </cell>
        </row>
        <row r="1876">
          <cell r="A1876" t="str">
            <v>40011B</v>
          </cell>
          <cell r="B1876" t="str">
            <v>FLUSH MT BUCKET 6" E/M BLK</v>
          </cell>
          <cell r="C1876">
            <v>135.99</v>
          </cell>
          <cell r="D1876">
            <v>61.717229999999994</v>
          </cell>
          <cell r="E1876">
            <v>30.858614999999997</v>
          </cell>
          <cell r="F1876">
            <v>30.858614999999997</v>
          </cell>
          <cell r="G1876" t="str">
            <v>MOUNTS</v>
          </cell>
        </row>
        <row r="1877">
          <cell r="A1877" t="str">
            <v>40011W</v>
          </cell>
          <cell r="B1877" t="str">
            <v>FLUSH MT BUCKET 6" E/M WHT</v>
          </cell>
          <cell r="C1877">
            <v>134.98999999999998</v>
          </cell>
          <cell r="D1877">
            <v>15.67473</v>
          </cell>
          <cell r="E1877">
            <v>7.8373650000000001</v>
          </cell>
          <cell r="F1877">
            <v>7.8373650000000001</v>
          </cell>
          <cell r="G1877" t="str">
            <v>MOUNTS</v>
          </cell>
        </row>
        <row r="1878">
          <cell r="A1878" t="str">
            <v>40012B</v>
          </cell>
          <cell r="B1878" t="str">
            <v>FLUSH MT BUCKET 10" E/M BLK</v>
          </cell>
          <cell r="C1878">
            <v>168.98999999999998</v>
          </cell>
          <cell r="D1878">
            <v>74.369600000000005</v>
          </cell>
          <cell r="E1878">
            <v>37.184800000000003</v>
          </cell>
          <cell r="F1878">
            <v>37.184800000000003</v>
          </cell>
          <cell r="G1878" t="str">
            <v>MOUNTS</v>
          </cell>
        </row>
        <row r="1879">
          <cell r="A1879" t="str">
            <v>40012W</v>
          </cell>
          <cell r="B1879" t="str">
            <v>FLUSH MT BUCKET 10" E/M WHT</v>
          </cell>
          <cell r="C1879">
            <v>160.98999999999998</v>
          </cell>
          <cell r="D1879">
            <v>74.369600000000005</v>
          </cell>
          <cell r="E1879">
            <v>37.184800000000003</v>
          </cell>
          <cell r="F1879">
            <v>37.184800000000003</v>
          </cell>
          <cell r="G1879" t="str">
            <v>MOUNTS</v>
          </cell>
        </row>
        <row r="1880">
          <cell r="A1880" t="str">
            <v>40013B</v>
          </cell>
          <cell r="B1880" t="str">
            <v>FLUSH MT BUCKET 6" SR-SRS BLK</v>
          </cell>
          <cell r="C1880">
            <v>140.98999999999998</v>
          </cell>
          <cell r="D1880">
            <v>51.315040000000003</v>
          </cell>
          <cell r="E1880">
            <v>25.657520000000002</v>
          </cell>
          <cell r="F1880">
            <v>25.657520000000002</v>
          </cell>
          <cell r="G1880" t="str">
            <v>MOUNTS</v>
          </cell>
        </row>
        <row r="1881">
          <cell r="A1881" t="str">
            <v>40013W</v>
          </cell>
          <cell r="B1881" t="str">
            <v>FLUSH MT BUCKET 6" SR-SRS WHT</v>
          </cell>
          <cell r="C1881">
            <v>116.99</v>
          </cell>
          <cell r="D1881">
            <v>45.724139999999998</v>
          </cell>
          <cell r="E1881">
            <v>22.862069999999999</v>
          </cell>
          <cell r="F1881">
            <v>22.862069999999999</v>
          </cell>
          <cell r="G1881" t="str">
            <v>MOUNTS</v>
          </cell>
        </row>
        <row r="1882">
          <cell r="A1882" t="str">
            <v>40014B</v>
          </cell>
          <cell r="B1882" t="str">
            <v>FLUSH MT BUCKET 10" SR-SRS BLK</v>
          </cell>
          <cell r="C1882">
            <v>121.99000000000001</v>
          </cell>
          <cell r="D1882">
            <v>43.618870000000001</v>
          </cell>
          <cell r="E1882">
            <v>21.809435000000001</v>
          </cell>
          <cell r="F1882">
            <v>21.809435000000001</v>
          </cell>
          <cell r="G1882" t="str">
            <v>MOUNTS</v>
          </cell>
        </row>
        <row r="1883">
          <cell r="A1883" t="str">
            <v>40014W</v>
          </cell>
          <cell r="B1883" t="str">
            <v>FLUSH MT BUCKET 10" SR-SRS WHT</v>
          </cell>
          <cell r="C1883">
            <v>127.99000000000001</v>
          </cell>
          <cell r="D1883">
            <v>44.668869999999998</v>
          </cell>
          <cell r="E1883">
            <v>22.334434999999999</v>
          </cell>
          <cell r="F1883">
            <v>22.334434999999999</v>
          </cell>
          <cell r="G1883" t="str">
            <v>MOUNTS</v>
          </cell>
        </row>
        <row r="1884">
          <cell r="A1884" t="str">
            <v>40015B</v>
          </cell>
          <cell r="B1884" t="str">
            <v>FLUSH MT BUCKET 4" Q-SRS BLK</v>
          </cell>
          <cell r="C1884">
            <v>84.990000000000009</v>
          </cell>
          <cell r="D1884">
            <v>52.413290000000003</v>
          </cell>
          <cell r="E1884">
            <v>26.206645000000002</v>
          </cell>
          <cell r="F1884">
            <v>26.206645000000002</v>
          </cell>
          <cell r="G1884" t="str">
            <v>MOUNTS</v>
          </cell>
        </row>
        <row r="1885">
          <cell r="A1885" t="str">
            <v>40015W</v>
          </cell>
          <cell r="B1885" t="str">
            <v>FLUSH MT BUCKET 4" Q-SRS WHT</v>
          </cell>
          <cell r="C1885">
            <v>84.990000000000009</v>
          </cell>
          <cell r="D1885">
            <v>51.132289999999998</v>
          </cell>
          <cell r="E1885">
            <v>25.566144999999999</v>
          </cell>
          <cell r="F1885">
            <v>25.566144999999999</v>
          </cell>
          <cell r="G1885" t="str">
            <v>MOUNTS</v>
          </cell>
        </row>
        <row r="1886">
          <cell r="A1886">
            <v>40016</v>
          </cell>
          <cell r="B1886" t="str">
            <v>RI LICENSE PLATE MT</v>
          </cell>
          <cell r="C1886">
            <v>89.990000000000009</v>
          </cell>
          <cell r="D1886">
            <v>5.3213200000000001</v>
          </cell>
          <cell r="E1886">
            <v>2.66066</v>
          </cell>
          <cell r="F1886">
            <v>2.66066</v>
          </cell>
          <cell r="G1886" t="str">
            <v>MOUNTS</v>
          </cell>
        </row>
        <row r="1887">
          <cell r="A1887">
            <v>40060</v>
          </cell>
          <cell r="B1887" t="str">
            <v>RAM BOLT DOWN 6" ARM</v>
          </cell>
          <cell r="C1887">
            <v>41.99</v>
          </cell>
          <cell r="D1887">
            <v>19.721</v>
          </cell>
          <cell r="E1887">
            <v>9.8605</v>
          </cell>
          <cell r="F1887">
            <v>9.8605</v>
          </cell>
          <cell r="G1887" t="str">
            <v>MOUNTS</v>
          </cell>
        </row>
        <row r="1888">
          <cell r="A1888">
            <v>40061</v>
          </cell>
          <cell r="B1888" t="str">
            <v>RAM .5-1.25" POLE MT 3.7" ARM</v>
          </cell>
          <cell r="C1888">
            <v>36.99</v>
          </cell>
          <cell r="D1888">
            <v>18.109400000000001</v>
          </cell>
          <cell r="E1888">
            <v>9.0547000000000004</v>
          </cell>
          <cell r="F1888">
            <v>9.0547000000000004</v>
          </cell>
          <cell r="G1888" t="str">
            <v>MOUNTS</v>
          </cell>
        </row>
        <row r="1889">
          <cell r="A1889">
            <v>40062</v>
          </cell>
          <cell r="B1889" t="str">
            <v>RAM .5-1.25" POLE MT 2.4" ARM</v>
          </cell>
          <cell r="C1889">
            <v>61.99</v>
          </cell>
          <cell r="D1889">
            <v>18.027800000000003</v>
          </cell>
          <cell r="E1889">
            <v>9.0139000000000014</v>
          </cell>
          <cell r="F1889">
            <v>9.0139000000000014</v>
          </cell>
          <cell r="G1889" t="str">
            <v>MOUNTS</v>
          </cell>
        </row>
        <row r="1890">
          <cell r="A1890">
            <v>40063</v>
          </cell>
          <cell r="B1890" t="str">
            <v>RAM SUCTION MT 3.7" ARM</v>
          </cell>
          <cell r="C1890">
            <v>70.990000000000009</v>
          </cell>
          <cell r="D1890">
            <v>19.9556</v>
          </cell>
          <cell r="E1890">
            <v>9.9778000000000002</v>
          </cell>
          <cell r="F1890">
            <v>9.9778000000000002</v>
          </cell>
          <cell r="G1890" t="str">
            <v>MOUNTS</v>
          </cell>
        </row>
        <row r="1891">
          <cell r="A1891">
            <v>40064</v>
          </cell>
          <cell r="B1891" t="str">
            <v>RAM SUCTION MT 3.7" ARM</v>
          </cell>
          <cell r="C1891">
            <v>65.990000000000009</v>
          </cell>
          <cell r="D1891">
            <v>19.16</v>
          </cell>
          <cell r="E1891">
            <v>9.58</v>
          </cell>
          <cell r="F1891">
            <v>9.58</v>
          </cell>
          <cell r="G1891" t="str">
            <v>MOUNTS</v>
          </cell>
        </row>
        <row r="1892">
          <cell r="A1892">
            <v>40065</v>
          </cell>
          <cell r="B1892" t="str">
            <v>RAM SUCTION MT 2.4" ARM</v>
          </cell>
          <cell r="C1892">
            <v>72.990000000000009</v>
          </cell>
          <cell r="D1892">
            <v>20.404399999999999</v>
          </cell>
          <cell r="E1892">
            <v>10.202199999999999</v>
          </cell>
          <cell r="F1892">
            <v>10.202199999999999</v>
          </cell>
          <cell r="G1892" t="str">
            <v>MOUNTS</v>
          </cell>
        </row>
        <row r="1893">
          <cell r="A1893">
            <v>40066</v>
          </cell>
          <cell r="B1893" t="str">
            <v>RAM SUCTION MT 2.4" ARM</v>
          </cell>
          <cell r="C1893">
            <v>41.99</v>
          </cell>
          <cell r="D1893">
            <v>19.603399999999997</v>
          </cell>
          <cell r="E1893">
            <v>9.8016999999999985</v>
          </cell>
          <cell r="F1893">
            <v>9.8016999999999985</v>
          </cell>
          <cell r="G1893" t="str">
            <v>MOUNTS</v>
          </cell>
        </row>
        <row r="1894">
          <cell r="A1894">
            <v>40067</v>
          </cell>
          <cell r="B1894" t="str">
            <v>RAM SUCTION MT 6" ARM</v>
          </cell>
          <cell r="C1894">
            <v>51.99</v>
          </cell>
          <cell r="D1894">
            <v>22.883000000000003</v>
          </cell>
          <cell r="E1894">
            <v>11.441500000000001</v>
          </cell>
          <cell r="F1894">
            <v>11.441500000000001</v>
          </cell>
          <cell r="G1894" t="str">
            <v>MOUNTS</v>
          </cell>
        </row>
        <row r="1895">
          <cell r="A1895">
            <v>40068</v>
          </cell>
          <cell r="B1895" t="str">
            <v>RAM SUCTION MT 6" ARM</v>
          </cell>
          <cell r="C1895">
            <v>48.99</v>
          </cell>
          <cell r="D1895">
            <v>21.791599999999999</v>
          </cell>
          <cell r="E1895">
            <v>10.895799999999999</v>
          </cell>
          <cell r="F1895">
            <v>10.895799999999999</v>
          </cell>
          <cell r="G1895" t="str">
            <v>MOUNTS</v>
          </cell>
        </row>
        <row r="1896">
          <cell r="A1896">
            <v>40069</v>
          </cell>
          <cell r="B1896" t="str">
            <v>RAM BOLT DOWN 3.7" ARM</v>
          </cell>
          <cell r="C1896">
            <v>29.990000000000002</v>
          </cell>
          <cell r="D1896">
            <v>15.0596</v>
          </cell>
          <cell r="E1896">
            <v>7.5297999999999998</v>
          </cell>
          <cell r="F1896">
            <v>7.5297999999999998</v>
          </cell>
          <cell r="G1896" t="str">
            <v>MOUNTS</v>
          </cell>
        </row>
        <row r="1897">
          <cell r="A1897">
            <v>40070</v>
          </cell>
          <cell r="B1897" t="str">
            <v>RAM 2-3" POLE MT 3.7" ARM</v>
          </cell>
          <cell r="C1897">
            <v>41.99</v>
          </cell>
          <cell r="D1897">
            <v>19.680199999999999</v>
          </cell>
          <cell r="E1897">
            <v>9.8400999999999996</v>
          </cell>
          <cell r="F1897">
            <v>9.8400999999999996</v>
          </cell>
          <cell r="G1897" t="str">
            <v>MOUNTS</v>
          </cell>
        </row>
        <row r="1898">
          <cell r="A1898">
            <v>40071</v>
          </cell>
          <cell r="B1898" t="str">
            <v>RAM BOLT DOWN 2.4" ARM</v>
          </cell>
          <cell r="C1898">
            <v>30.990000000000002</v>
          </cell>
          <cell r="D1898">
            <v>14.9168</v>
          </cell>
          <cell r="E1898">
            <v>7.4584000000000001</v>
          </cell>
          <cell r="F1898">
            <v>7.4584000000000001</v>
          </cell>
          <cell r="G1898" t="str">
            <v>MOUNTS</v>
          </cell>
        </row>
        <row r="1899">
          <cell r="A1899">
            <v>40072</v>
          </cell>
          <cell r="B1899" t="str">
            <v>RAM 2-3" POLE MT 2.4" ARM</v>
          </cell>
          <cell r="C1899">
            <v>41.99</v>
          </cell>
          <cell r="D1899">
            <v>19.302800000000001</v>
          </cell>
          <cell r="E1899">
            <v>9.6514000000000006</v>
          </cell>
          <cell r="F1899">
            <v>9.6514000000000006</v>
          </cell>
          <cell r="G1899" t="str">
            <v>MOUNTS</v>
          </cell>
        </row>
        <row r="1900">
          <cell r="A1900">
            <v>40073</v>
          </cell>
          <cell r="B1900" t="str">
            <v>RAM BOLT DOWN 6" ARM</v>
          </cell>
          <cell r="C1900">
            <v>37.99</v>
          </cell>
          <cell r="D1900">
            <v>17.925799999999999</v>
          </cell>
          <cell r="E1900">
            <v>8.9628999999999994</v>
          </cell>
          <cell r="F1900">
            <v>8.9628999999999994</v>
          </cell>
          <cell r="G1900" t="str">
            <v>MOUNTS</v>
          </cell>
        </row>
        <row r="1901">
          <cell r="A1901">
            <v>40074</v>
          </cell>
          <cell r="B1901" t="str">
            <v>RAM BOLT DOWN 2.4" ARM</v>
          </cell>
          <cell r="C1901">
            <v>32.99</v>
          </cell>
          <cell r="D1901">
            <v>15.8756</v>
          </cell>
          <cell r="E1901">
            <v>7.9378000000000002</v>
          </cell>
          <cell r="F1901">
            <v>7.9378000000000002</v>
          </cell>
          <cell r="G1901" t="str">
            <v>MOUNTS</v>
          </cell>
        </row>
        <row r="1902">
          <cell r="A1902">
            <v>40075</v>
          </cell>
          <cell r="B1902" t="str">
            <v>RAM BOLT DOWN 3.7" ARM</v>
          </cell>
          <cell r="C1902">
            <v>32.99</v>
          </cell>
          <cell r="D1902">
            <v>17.099599999999999</v>
          </cell>
          <cell r="E1902">
            <v>8.5497999999999994</v>
          </cell>
          <cell r="F1902">
            <v>8.5497999999999994</v>
          </cell>
          <cell r="G1902" t="str">
            <v>MOUNTS</v>
          </cell>
        </row>
        <row r="1903">
          <cell r="A1903">
            <v>40094</v>
          </cell>
          <cell r="B1903" t="str">
            <v>RAM DBL SUCTION MT</v>
          </cell>
          <cell r="C1903">
            <v>148.98999999999998</v>
          </cell>
          <cell r="D1903">
            <v>43.996600000000001</v>
          </cell>
          <cell r="E1903">
            <v>21.9983</v>
          </cell>
          <cell r="F1903">
            <v>21.9983</v>
          </cell>
          <cell r="G1903" t="str">
            <v>MOUNTS</v>
          </cell>
        </row>
        <row r="1904">
          <cell r="A1904">
            <v>40095</v>
          </cell>
          <cell r="B1904" t="str">
            <v>POLE MOUNT KIT BLK</v>
          </cell>
          <cell r="C1904">
            <v>339.99</v>
          </cell>
          <cell r="D1904">
            <v>126.31142000000001</v>
          </cell>
          <cell r="E1904">
            <v>63.155710000000006</v>
          </cell>
          <cell r="F1904">
            <v>63.155710000000006</v>
          </cell>
          <cell r="G1904" t="str">
            <v>MOUNTS</v>
          </cell>
        </row>
        <row r="1905">
          <cell r="A1905">
            <v>40096</v>
          </cell>
          <cell r="B1905" t="str">
            <v>POLE MOUNT KIT  WHT</v>
          </cell>
          <cell r="C1905">
            <v>119.99000000000001</v>
          </cell>
          <cell r="D1905">
            <v>68.530709999999999</v>
          </cell>
          <cell r="E1905">
            <v>34.265355</v>
          </cell>
          <cell r="F1905">
            <v>34.265355</v>
          </cell>
          <cell r="G1905" t="str">
            <v>MOUNTS</v>
          </cell>
        </row>
        <row r="1906">
          <cell r="A1906">
            <v>40109</v>
          </cell>
          <cell r="B1906" t="str">
            <v>SURFACE MOUNT BUCKET FOR Q4</v>
          </cell>
          <cell r="C1906">
            <v>0</v>
          </cell>
          <cell r="D1906">
            <v>0</v>
          </cell>
          <cell r="E1906">
            <v>0</v>
          </cell>
          <cell r="F1906">
            <v>0</v>
          </cell>
          <cell r="G1906" t="str">
            <v>MOUNTS</v>
          </cell>
        </row>
        <row r="1907">
          <cell r="A1907">
            <v>40131</v>
          </cell>
          <cell r="B1907" t="str">
            <v>07-18 JK 50''E/SR BROW</v>
          </cell>
          <cell r="C1907">
            <v>362.99</v>
          </cell>
          <cell r="D1907">
            <v>98.018799999999999</v>
          </cell>
          <cell r="E1907">
            <v>49.009399999999999</v>
          </cell>
          <cell r="F1907">
            <v>49.009399999999999</v>
          </cell>
          <cell r="G1907" t="str">
            <v>MOUNTS</v>
          </cell>
        </row>
        <row r="1908">
          <cell r="A1908">
            <v>40132</v>
          </cell>
          <cell r="B1908" t="str">
            <v>05-14 FJ 20''E&amp;2 10''E ROOF RK</v>
          </cell>
          <cell r="C1908">
            <v>653.99</v>
          </cell>
          <cell r="D1908">
            <v>188.86327</v>
          </cell>
          <cell r="E1908">
            <v>94.431635</v>
          </cell>
          <cell r="F1908">
            <v>94.431635</v>
          </cell>
          <cell r="G1908" t="str">
            <v>MOUNTS</v>
          </cell>
        </row>
        <row r="1909">
          <cell r="A1909">
            <v>40133</v>
          </cell>
          <cell r="B1909" t="str">
            <v>09-14 RAPTOR 20''E/SR BMPR MT</v>
          </cell>
          <cell r="C1909">
            <v>67.990000000000009</v>
          </cell>
          <cell r="D1909">
            <v>24.738630000000001</v>
          </cell>
          <cell r="E1909">
            <v>12.369315</v>
          </cell>
          <cell r="F1909">
            <v>12.369315</v>
          </cell>
          <cell r="G1909" t="str">
            <v>MOUNTS</v>
          </cell>
        </row>
        <row r="1910">
          <cell r="A1910">
            <v>40134</v>
          </cell>
          <cell r="B1910" t="str">
            <v>09-14 RAPTOR 24''E BMPR MT</v>
          </cell>
          <cell r="C1910">
            <v>81.990000000000009</v>
          </cell>
          <cell r="D1910">
            <v>31.480029999999999</v>
          </cell>
          <cell r="E1910">
            <v>15.740015</v>
          </cell>
          <cell r="F1910">
            <v>15.740015</v>
          </cell>
          <cell r="G1910" t="str">
            <v>MOUNTS</v>
          </cell>
        </row>
        <row r="1911">
          <cell r="A1911">
            <v>40136</v>
          </cell>
          <cell r="B1911" t="str">
            <v>11-16 SUPERDUTY 20''E/SR BMPR</v>
          </cell>
          <cell r="C1911">
            <v>159.99</v>
          </cell>
          <cell r="D1911">
            <v>59.931910000000002</v>
          </cell>
          <cell r="E1911">
            <v>29.965955000000001</v>
          </cell>
          <cell r="F1911">
            <v>29.965955000000001</v>
          </cell>
          <cell r="G1911" t="str">
            <v>MOUNTS</v>
          </cell>
        </row>
        <row r="1912">
          <cell r="A1912">
            <v>40137</v>
          </cell>
          <cell r="B1912" t="str">
            <v>97-06 TJ 50''E/SR BROW MT</v>
          </cell>
          <cell r="C1912">
            <v>309.99</v>
          </cell>
          <cell r="D1912">
            <v>88.946400000000011</v>
          </cell>
          <cell r="E1912">
            <v>44.473200000000006</v>
          </cell>
          <cell r="F1912">
            <v>44.473200000000006</v>
          </cell>
          <cell r="G1912" t="str">
            <v>MOUNTS</v>
          </cell>
        </row>
        <row r="1913">
          <cell r="A1913">
            <v>40138</v>
          </cell>
          <cell r="B1913" t="str">
            <v>07-18 JK D-SRS FOG MT</v>
          </cell>
          <cell r="C1913">
            <v>109.99000000000001</v>
          </cell>
          <cell r="D1913">
            <v>33.1006</v>
          </cell>
          <cell r="E1913">
            <v>16.5503</v>
          </cell>
          <cell r="F1913">
            <v>16.5503</v>
          </cell>
          <cell r="G1913" t="str">
            <v>MOUNTS</v>
          </cell>
        </row>
        <row r="1914">
          <cell r="A1914">
            <v>40139</v>
          </cell>
          <cell r="B1914" t="str">
            <v>07-18 JK D/DXL/R46 A-PILLAR</v>
          </cell>
          <cell r="C1914">
            <v>74.89</v>
          </cell>
          <cell r="D1914">
            <v>21.70701</v>
          </cell>
          <cell r="E1914">
            <v>10.853505</v>
          </cell>
          <cell r="F1914">
            <v>10.853505</v>
          </cell>
          <cell r="G1914" t="str">
            <v>MOUNTS</v>
          </cell>
        </row>
        <row r="1915">
          <cell r="A1915">
            <v>40156</v>
          </cell>
          <cell r="B1915" t="str">
            <v>05-15 TACOMA 30''SR BMPR MT</v>
          </cell>
          <cell r="C1915">
            <v>109.99000000000001</v>
          </cell>
          <cell r="D1915">
            <v>31.057700000000001</v>
          </cell>
          <cell r="E1915">
            <v>15.52885</v>
          </cell>
          <cell r="F1915">
            <v>15.52885</v>
          </cell>
          <cell r="G1915" t="str">
            <v>MOUNTS</v>
          </cell>
        </row>
        <row r="1916">
          <cell r="A1916">
            <v>40160</v>
          </cell>
          <cell r="B1916" t="str">
            <v>04-14 09-14 F150/RAPTOR 50''E</v>
          </cell>
          <cell r="C1916">
            <v>199.98999999999998</v>
          </cell>
          <cell r="D1916">
            <v>60.189160000000001</v>
          </cell>
          <cell r="E1916">
            <v>30.094580000000001</v>
          </cell>
          <cell r="F1916">
            <v>30.094580000000001</v>
          </cell>
          <cell r="G1916" t="str">
            <v>MOUNTS</v>
          </cell>
        </row>
        <row r="1917">
          <cell r="A1917">
            <v>40161</v>
          </cell>
          <cell r="B1917" t="str">
            <v>04-14/09-14 F150/RAPTR 54''RDS</v>
          </cell>
          <cell r="C1917">
            <v>199.98999999999998</v>
          </cell>
          <cell r="D1917">
            <v>60.207259999999998</v>
          </cell>
          <cell r="E1917">
            <v>30.103629999999999</v>
          </cell>
          <cell r="F1917">
            <v>30.103629999999999</v>
          </cell>
          <cell r="G1917" t="str">
            <v>MOUNTS</v>
          </cell>
        </row>
        <row r="1918">
          <cell r="A1918">
            <v>40162</v>
          </cell>
          <cell r="B1918" t="str">
            <v>99-16 SUPERDUTY 50''E ROOF MT</v>
          </cell>
          <cell r="C1918">
            <v>199.98999999999998</v>
          </cell>
          <cell r="D1918">
            <v>59.657260000000001</v>
          </cell>
          <cell r="E1918">
            <v>29.82863</v>
          </cell>
          <cell r="F1918">
            <v>29.82863</v>
          </cell>
          <cell r="G1918" t="str">
            <v>MOUNTS</v>
          </cell>
        </row>
        <row r="1919">
          <cell r="A1919">
            <v>40163</v>
          </cell>
          <cell r="B1919" t="str">
            <v>99-16 SUPERDUTY 54''RDS RF MT</v>
          </cell>
          <cell r="C1919">
            <v>199.98999999999998</v>
          </cell>
          <cell r="D1919">
            <v>60.207259999999998</v>
          </cell>
          <cell r="E1919">
            <v>30.103629999999999</v>
          </cell>
          <cell r="F1919">
            <v>30.103629999999999</v>
          </cell>
          <cell r="G1919" t="str">
            <v>MOUNTS</v>
          </cell>
        </row>
        <row r="1920">
          <cell r="A1920">
            <v>40164</v>
          </cell>
          <cell r="B1920" t="str">
            <v>07-16 TUNDRA 54''RDS ROOF MT</v>
          </cell>
          <cell r="C1920">
            <v>199.98999999999998</v>
          </cell>
          <cell r="D1920">
            <v>62.942459999999997</v>
          </cell>
          <cell r="E1920">
            <v>31.471229999999998</v>
          </cell>
          <cell r="F1920">
            <v>31.471229999999998</v>
          </cell>
          <cell r="G1920" t="str">
            <v>MOUNTS</v>
          </cell>
        </row>
        <row r="1921">
          <cell r="A1921" t="str">
            <v>40164-PSK</v>
          </cell>
          <cell r="B1921" t="str">
            <v>07-16 TUNDRA 54" RDS ROOF MOUNT</v>
          </cell>
          <cell r="C1921">
            <v>199.98999999999998</v>
          </cell>
          <cell r="D1921">
            <v>62.942459999999997</v>
          </cell>
          <cell r="E1921">
            <v>31.471229999999998</v>
          </cell>
          <cell r="F1921">
            <v>31.471229999999998</v>
          </cell>
          <cell r="G1921" t="str">
            <v>MOUNTS</v>
          </cell>
        </row>
        <row r="1922">
          <cell r="A1922">
            <v>40165</v>
          </cell>
          <cell r="B1922" t="str">
            <v>14-16 GMC/CHEVY 15/25/3500</v>
          </cell>
          <cell r="C1922">
            <v>199.98999999999998</v>
          </cell>
          <cell r="D1922">
            <v>60.207259999999998</v>
          </cell>
          <cell r="E1922">
            <v>30.103629999999999</v>
          </cell>
          <cell r="F1922">
            <v>30.103629999999999</v>
          </cell>
          <cell r="G1922" t="str">
            <v>MOUNTS</v>
          </cell>
        </row>
        <row r="1923">
          <cell r="A1923">
            <v>40166</v>
          </cell>
          <cell r="B1923" t="str">
            <v>14-16 GMC/CHEVY 15/25/3500</v>
          </cell>
          <cell r="C1923">
            <v>199.98999999999998</v>
          </cell>
          <cell r="D1923">
            <v>59.57255</v>
          </cell>
          <cell r="E1923">
            <v>29.786275</v>
          </cell>
          <cell r="F1923">
            <v>29.786275</v>
          </cell>
          <cell r="G1923" t="str">
            <v>MOUNTS</v>
          </cell>
        </row>
        <row r="1924">
          <cell r="A1924">
            <v>40167</v>
          </cell>
          <cell r="B1924" t="str">
            <v>7.5-13 GMC/CHEVY 15/25/3500</v>
          </cell>
          <cell r="C1924">
            <v>199.98999999999998</v>
          </cell>
          <cell r="D1924">
            <v>60.207259999999998</v>
          </cell>
          <cell r="E1924">
            <v>30.103629999999999</v>
          </cell>
          <cell r="F1924">
            <v>30.103629999999999</v>
          </cell>
          <cell r="G1924" t="str">
            <v>MOUNTS</v>
          </cell>
        </row>
        <row r="1925">
          <cell r="A1925">
            <v>40168</v>
          </cell>
          <cell r="B1925" t="str">
            <v>7.5-13 GMC/CHEVY 15/25/3500</v>
          </cell>
          <cell r="C1925">
            <v>199.98999999999998</v>
          </cell>
          <cell r="D1925">
            <v>59.583389999999994</v>
          </cell>
          <cell r="E1925">
            <v>29.791694999999997</v>
          </cell>
          <cell r="F1925">
            <v>29.791694999999997</v>
          </cell>
          <cell r="G1925" t="str">
            <v>MOUNTS</v>
          </cell>
        </row>
        <row r="1926">
          <cell r="A1926">
            <v>40169</v>
          </cell>
          <cell r="B1926" t="str">
            <v>10-16 RAM 1500 50''E ROOF MT</v>
          </cell>
          <cell r="C1926">
            <v>199.98999999999998</v>
          </cell>
          <cell r="D1926">
            <v>97.257660000000001</v>
          </cell>
          <cell r="E1926">
            <v>48.628830000000001</v>
          </cell>
          <cell r="F1926">
            <v>48.628830000000001</v>
          </cell>
          <cell r="G1926" t="str">
            <v>MOUNTS</v>
          </cell>
        </row>
        <row r="1927">
          <cell r="A1927">
            <v>40170</v>
          </cell>
          <cell r="B1927" t="str">
            <v>10-16 RAM 1500 54''RDS ROOF MT</v>
          </cell>
          <cell r="C1927">
            <v>199.98999999999998</v>
          </cell>
          <cell r="D1927">
            <v>69.257660000000001</v>
          </cell>
          <cell r="E1927">
            <v>34.628830000000001</v>
          </cell>
          <cell r="F1927">
            <v>34.628830000000001</v>
          </cell>
          <cell r="G1927" t="str">
            <v>MOUNTS</v>
          </cell>
        </row>
        <row r="1928">
          <cell r="A1928">
            <v>40230</v>
          </cell>
          <cell r="B1928" t="str">
            <v>UNIVERSAL ATV MT 2 D-SRS</v>
          </cell>
          <cell r="C1928">
            <v>39.99</v>
          </cell>
          <cell r="D1928">
            <v>8.0516000000000005</v>
          </cell>
          <cell r="E1928">
            <v>4.0258000000000003</v>
          </cell>
          <cell r="F1928">
            <v>4.0258000000000003</v>
          </cell>
          <cell r="G1928" t="str">
            <v>MOUNTS</v>
          </cell>
        </row>
        <row r="1929">
          <cell r="A1929">
            <v>40234</v>
          </cell>
          <cell r="B1929" t="str">
            <v>40" RAPTOR MT KIT</v>
          </cell>
          <cell r="C1929">
            <v>0</v>
          </cell>
          <cell r="D1929">
            <v>22.088999999999999</v>
          </cell>
          <cell r="E1929">
            <v>11.044499999999999</v>
          </cell>
          <cell r="F1929">
            <v>11.044499999999999</v>
          </cell>
          <cell r="G1929" t="str">
            <v>MOUNTS</v>
          </cell>
        </row>
        <row r="1930">
          <cell r="A1930">
            <v>40235</v>
          </cell>
          <cell r="B1930" t="str">
            <v>09-14 RAPTOR 4 D-SRS FOG MT</v>
          </cell>
          <cell r="C1930">
            <v>159.99</v>
          </cell>
          <cell r="D1930">
            <v>56.474019999999996</v>
          </cell>
          <cell r="E1930">
            <v>28.237009999999998</v>
          </cell>
          <cell r="F1930">
            <v>28.237009999999998</v>
          </cell>
          <cell r="G1930" t="str">
            <v>MOUNTS</v>
          </cell>
        </row>
        <row r="1931">
          <cell r="A1931">
            <v>40236</v>
          </cell>
          <cell r="B1931" t="str">
            <v>09-14 RAPTOR 40''E GRILLE MT</v>
          </cell>
          <cell r="C1931">
            <v>67.990000000000009</v>
          </cell>
          <cell r="D1931">
            <v>24.439499999999999</v>
          </cell>
          <cell r="E1931">
            <v>12.219749999999999</v>
          </cell>
          <cell r="F1931">
            <v>12.219749999999999</v>
          </cell>
          <cell r="G1931" t="str">
            <v>MOUNTS</v>
          </cell>
        </row>
        <row r="1932">
          <cell r="A1932">
            <v>40237</v>
          </cell>
          <cell r="B1932" t="str">
            <v>09-14 RAPTOR 50''E/SR BROW</v>
          </cell>
          <cell r="C1932">
            <v>299.99</v>
          </cell>
          <cell r="D1932">
            <v>103.63060000000002</v>
          </cell>
          <cell r="E1932">
            <v>51.815300000000008</v>
          </cell>
          <cell r="F1932">
            <v>51.815300000000008</v>
          </cell>
          <cell r="G1932" t="str">
            <v>MOUNTS</v>
          </cell>
        </row>
        <row r="1933">
          <cell r="A1933">
            <v>40240</v>
          </cell>
          <cell r="B1933" t="str">
            <v>04-18 RAM 25/3500 20''SR BMPR</v>
          </cell>
          <cell r="C1933">
            <v>89.990000000000009</v>
          </cell>
          <cell r="D1933">
            <v>27.319430000000001</v>
          </cell>
          <cell r="E1933">
            <v>13.659715</v>
          </cell>
          <cell r="F1933">
            <v>13.659715</v>
          </cell>
          <cell r="G1933" t="str">
            <v>MOUNTS</v>
          </cell>
        </row>
        <row r="1934">
          <cell r="A1934">
            <v>40291</v>
          </cell>
          <cell r="B1934" t="str">
            <v>SLOT TABS FLAT WELD ON</v>
          </cell>
          <cell r="C1934">
            <v>29.990000000000002</v>
          </cell>
          <cell r="D1934">
            <v>8.3278200000000009</v>
          </cell>
          <cell r="E1934">
            <v>4.1639100000000004</v>
          </cell>
          <cell r="F1934">
            <v>4.1639100000000004</v>
          </cell>
          <cell r="G1934" t="str">
            <v>MOUNTS</v>
          </cell>
        </row>
        <row r="1935">
          <cell r="A1935">
            <v>40292</v>
          </cell>
          <cell r="B1935" t="str">
            <v>SLOT TABS RADIUS WELD ON</v>
          </cell>
          <cell r="C1935">
            <v>29.990000000000002</v>
          </cell>
          <cell r="D1935">
            <v>9.5200300000000002</v>
          </cell>
          <cell r="E1935">
            <v>4.7600150000000001</v>
          </cell>
          <cell r="F1935">
            <v>4.7600150000000001</v>
          </cell>
          <cell r="G1935" t="str">
            <v>MOUNTS</v>
          </cell>
        </row>
        <row r="1936">
          <cell r="A1936">
            <v>40311</v>
          </cell>
          <cell r="B1936" t="str">
            <v>07-18 JK SR-M TAIL MT DRIVER</v>
          </cell>
          <cell r="C1936">
            <v>44.99</v>
          </cell>
          <cell r="D1936">
            <v>9.1325400000000005</v>
          </cell>
          <cell r="E1936">
            <v>4.5662700000000003</v>
          </cell>
          <cell r="F1936">
            <v>4.5662700000000003</v>
          </cell>
          <cell r="G1936" t="str">
            <v>MOUNTS</v>
          </cell>
        </row>
        <row r="1937">
          <cell r="A1937">
            <v>40322</v>
          </cell>
          <cell r="B1937" t="str">
            <v>07-18 JK SR-M TAIL MT PSNGR</v>
          </cell>
          <cell r="C1937">
            <v>44.99</v>
          </cell>
          <cell r="D1937">
            <v>9.6837400000000002</v>
          </cell>
          <cell r="E1937">
            <v>4.8418700000000001</v>
          </cell>
          <cell r="F1937">
            <v>4.8418700000000001</v>
          </cell>
          <cell r="G1937" t="str">
            <v>MOUNTS</v>
          </cell>
        </row>
        <row r="1938">
          <cell r="A1938">
            <v>40332</v>
          </cell>
          <cell r="B1938" t="str">
            <v>07-16 JK 10''E/SR HOOD MT</v>
          </cell>
          <cell r="C1938">
            <v>119.99000000000001</v>
          </cell>
          <cell r="D1938">
            <v>40.821899999999999</v>
          </cell>
          <cell r="E1938">
            <v>20.41095</v>
          </cell>
          <cell r="F1938">
            <v>20.41095</v>
          </cell>
          <cell r="G1938" t="str">
            <v>MOUNTS</v>
          </cell>
        </row>
        <row r="1939">
          <cell r="A1939">
            <v>40333</v>
          </cell>
          <cell r="B1939" t="str">
            <v>07-18 JK 20''E/SR HOOD MT</v>
          </cell>
          <cell r="C1939">
            <v>99.990000000000009</v>
          </cell>
          <cell r="D1939">
            <v>32.777070000000002</v>
          </cell>
          <cell r="E1939">
            <v>16.388535000000001</v>
          </cell>
          <cell r="F1939">
            <v>16.388535000000001</v>
          </cell>
          <cell r="G1939" t="str">
            <v>MOUNTS</v>
          </cell>
        </row>
        <row r="1940">
          <cell r="A1940">
            <v>40336</v>
          </cell>
          <cell r="B1940" t="str">
            <v>11-13/7.5-10 CHEVY 15/25/3500</v>
          </cell>
          <cell r="C1940">
            <v>79.990000000000009</v>
          </cell>
          <cell r="D1940">
            <v>22.257089999999998</v>
          </cell>
          <cell r="E1940">
            <v>11.128544999999999</v>
          </cell>
          <cell r="F1940">
            <v>11.128544999999999</v>
          </cell>
          <cell r="G1940" t="str">
            <v>MOUNTS</v>
          </cell>
        </row>
        <row r="1941">
          <cell r="A1941">
            <v>40337</v>
          </cell>
          <cell r="B1941" t="str">
            <v>07-13/07-10 CHEV 15/25/3500 MT</v>
          </cell>
          <cell r="C1941">
            <v>109.99000000000001</v>
          </cell>
          <cell r="D1941">
            <v>36.712679999999999</v>
          </cell>
          <cell r="E1941">
            <v>18.356339999999999</v>
          </cell>
          <cell r="F1941">
            <v>18.356339999999999</v>
          </cell>
          <cell r="G1941" t="str">
            <v>MOUNTS</v>
          </cell>
        </row>
        <row r="1942">
          <cell r="A1942">
            <v>40338</v>
          </cell>
          <cell r="B1942" t="str">
            <v>11-14 CHEVY 25/3500 4D-SRS MT</v>
          </cell>
          <cell r="C1942">
            <v>109.99000000000001</v>
          </cell>
          <cell r="D1942">
            <v>31.878879999999999</v>
          </cell>
          <cell r="E1942">
            <v>15.939439999999999</v>
          </cell>
          <cell r="F1942">
            <v>15.939439999999999</v>
          </cell>
          <cell r="G1942" t="str">
            <v>MOUNTS</v>
          </cell>
        </row>
        <row r="1943">
          <cell r="A1943">
            <v>40339</v>
          </cell>
          <cell r="B1943" t="str">
            <v>11-14 CHEV 25/3500 20''E/SR MT</v>
          </cell>
          <cell r="C1943">
            <v>99.990000000000009</v>
          </cell>
          <cell r="D1943">
            <v>27.792099999999998</v>
          </cell>
          <cell r="E1943">
            <v>13.896049999999999</v>
          </cell>
          <cell r="F1943">
            <v>13.896049999999999</v>
          </cell>
          <cell r="G1943" t="str">
            <v>MOUNTS</v>
          </cell>
        </row>
        <row r="1944">
          <cell r="A1944">
            <v>40410</v>
          </cell>
          <cell r="B1944" t="str">
            <v>4'' E-SERIES CRADLE MT</v>
          </cell>
          <cell r="C1944">
            <v>29.990000000000002</v>
          </cell>
          <cell r="D1944">
            <v>5.82918</v>
          </cell>
          <cell r="E1944">
            <v>2.91459</v>
          </cell>
          <cell r="F1944">
            <v>2.91459</v>
          </cell>
          <cell r="G1944" t="str">
            <v>MOUNTS</v>
          </cell>
        </row>
        <row r="1945">
          <cell r="A1945">
            <v>40411</v>
          </cell>
          <cell r="B1945" t="str">
            <v>4'' M-SERIES CRADLE MT</v>
          </cell>
          <cell r="C1945">
            <v>38.99</v>
          </cell>
          <cell r="D1945">
            <v>14.953440000000001</v>
          </cell>
          <cell r="E1945">
            <v>7.4767200000000003</v>
          </cell>
          <cell r="F1945">
            <v>7.4767200000000003</v>
          </cell>
          <cell r="G1945" t="str">
            <v>MOUNTS</v>
          </cell>
        </row>
        <row r="1946">
          <cell r="A1946">
            <v>40413</v>
          </cell>
          <cell r="B1946" t="str">
            <v>M-4 CRADLE MOUNT BLK</v>
          </cell>
          <cell r="C1946">
            <v>0</v>
          </cell>
          <cell r="D1946">
            <v>12.167340000000001</v>
          </cell>
          <cell r="E1946">
            <v>6.0836700000000006</v>
          </cell>
          <cell r="F1946">
            <v>6.0836700000000006</v>
          </cell>
          <cell r="G1946" t="str">
            <v>MOUNTS</v>
          </cell>
        </row>
        <row r="1947">
          <cell r="A1947">
            <v>40610</v>
          </cell>
          <cell r="B1947" t="str">
            <v>6'' E-SERIES CRADLE MT</v>
          </cell>
          <cell r="C1947">
            <v>34.230000000000004</v>
          </cell>
          <cell r="D1947">
            <v>4.2318899999999999</v>
          </cell>
          <cell r="E1947">
            <v>2.115945</v>
          </cell>
          <cell r="F1947">
            <v>2.115945</v>
          </cell>
          <cell r="G1947" t="str">
            <v>MOUNTS</v>
          </cell>
        </row>
        <row r="1948">
          <cell r="A1948">
            <v>40611</v>
          </cell>
          <cell r="B1948" t="str">
            <v>6'' M-SERIES CRADLE MT</v>
          </cell>
          <cell r="C1948">
            <v>22.99</v>
          </cell>
          <cell r="D1948">
            <v>12.561439999999999</v>
          </cell>
          <cell r="E1948">
            <v>6.2807199999999996</v>
          </cell>
          <cell r="F1948">
            <v>6.2807199999999996</v>
          </cell>
          <cell r="G1948" t="str">
            <v>MOUNTS</v>
          </cell>
        </row>
        <row r="1949">
          <cell r="A1949">
            <v>40613</v>
          </cell>
          <cell r="B1949" t="str">
            <v>M-SERIES 6" LED BLACK</v>
          </cell>
          <cell r="C1949">
            <v>0</v>
          </cell>
          <cell r="D1949">
            <v>16.327669999999998</v>
          </cell>
          <cell r="E1949">
            <v>8.1638349999999988</v>
          </cell>
          <cell r="F1949">
            <v>8.1638349999999988</v>
          </cell>
          <cell r="G1949" t="str">
            <v>MOUNTS</v>
          </cell>
        </row>
        <row r="1950">
          <cell r="A1950">
            <v>40690</v>
          </cell>
          <cell r="B1950" t="str">
            <v>6'' SR-SERIES CRADLE MT</v>
          </cell>
          <cell r="C1950">
            <v>31.990000000000002</v>
          </cell>
          <cell r="D1950">
            <v>4.6647800000000004</v>
          </cell>
          <cell r="E1950">
            <v>2.3323900000000002</v>
          </cell>
          <cell r="F1950">
            <v>2.3323900000000002</v>
          </cell>
          <cell r="G1950" t="str">
            <v>MOUNTS</v>
          </cell>
        </row>
        <row r="1951">
          <cell r="A1951">
            <v>40820</v>
          </cell>
          <cell r="B1951" t="str">
            <v>.875'' BAR CLAMP E/SR SRS</v>
          </cell>
          <cell r="C1951">
            <v>78.990000000000009</v>
          </cell>
          <cell r="D1951">
            <v>34.764159999999997</v>
          </cell>
          <cell r="E1951">
            <v>17.382079999999998</v>
          </cell>
          <cell r="F1951">
            <v>17.382079999999998</v>
          </cell>
          <cell r="G1951" t="str">
            <v>MOUNTS</v>
          </cell>
        </row>
        <row r="1952">
          <cell r="A1952">
            <v>40821</v>
          </cell>
          <cell r="B1952" t="str">
            <v>.875'' BAR CLAMP RDS-SRS</v>
          </cell>
          <cell r="C1952">
            <v>89.990000000000009</v>
          </cell>
          <cell r="D1952">
            <v>36.753329999999998</v>
          </cell>
          <cell r="E1952">
            <v>18.376664999999999</v>
          </cell>
          <cell r="F1952">
            <v>18.376664999999999</v>
          </cell>
          <cell r="G1952" t="str">
            <v>MOUNTS</v>
          </cell>
        </row>
        <row r="1953">
          <cell r="A1953">
            <v>40830</v>
          </cell>
          <cell r="B1953" t="str">
            <v>.875'' BAR CLAMP A-PILLAR</v>
          </cell>
          <cell r="C1953">
            <v>49.99</v>
          </cell>
          <cell r="D1953">
            <v>22.09534</v>
          </cell>
          <cell r="E1953">
            <v>11.04767</v>
          </cell>
          <cell r="F1953">
            <v>11.04767</v>
          </cell>
          <cell r="G1953" t="str">
            <v>MOUNTS</v>
          </cell>
        </row>
        <row r="1954">
          <cell r="A1954">
            <v>40840</v>
          </cell>
          <cell r="B1954" t="str">
            <v>.875'' BAR CLAMP HORIZ MT</v>
          </cell>
          <cell r="C1954">
            <v>57.99</v>
          </cell>
          <cell r="D1954">
            <v>17.484940000000002</v>
          </cell>
          <cell r="E1954">
            <v>8.7424700000000009</v>
          </cell>
          <cell r="F1954">
            <v>8.7424700000000009</v>
          </cell>
          <cell r="G1954" t="str">
            <v>MOUNTS</v>
          </cell>
        </row>
        <row r="1955">
          <cell r="A1955">
            <v>40850</v>
          </cell>
          <cell r="B1955" t="str">
            <v>.875 BAR CLAMP VERT MT</v>
          </cell>
          <cell r="C1955">
            <v>55.99</v>
          </cell>
          <cell r="D1955">
            <v>17.484940000000002</v>
          </cell>
          <cell r="E1955">
            <v>8.7424700000000009</v>
          </cell>
          <cell r="F1955">
            <v>8.7424700000000009</v>
          </cell>
          <cell r="G1955" t="str">
            <v>MOUNTS</v>
          </cell>
        </row>
        <row r="1956">
          <cell r="A1956">
            <v>41010</v>
          </cell>
          <cell r="B1956" t="str">
            <v>10'' E-SERIES CRADLE MT</v>
          </cell>
          <cell r="C1956">
            <v>31.990000000000002</v>
          </cell>
          <cell r="D1956">
            <v>6.0836300000000003</v>
          </cell>
          <cell r="E1956">
            <v>3.0418150000000002</v>
          </cell>
          <cell r="F1956">
            <v>3.0418150000000002</v>
          </cell>
          <cell r="G1956" t="str">
            <v>MOUNTS</v>
          </cell>
        </row>
        <row r="1957">
          <cell r="A1957">
            <v>41011</v>
          </cell>
          <cell r="B1957" t="str">
            <v>10'' M-SERIES CRADLE MT</v>
          </cell>
          <cell r="C1957">
            <v>37.99</v>
          </cell>
          <cell r="D1957">
            <v>24.656639999999999</v>
          </cell>
          <cell r="E1957">
            <v>12.32832</v>
          </cell>
          <cell r="F1957">
            <v>12.32832</v>
          </cell>
          <cell r="G1957" t="str">
            <v>MOUNTS</v>
          </cell>
        </row>
        <row r="1958">
          <cell r="A1958">
            <v>41013</v>
          </cell>
          <cell r="B1958" t="str">
            <v>10" CRADLE E/M-SERIES MT BL</v>
          </cell>
          <cell r="C1958">
            <v>0</v>
          </cell>
          <cell r="D1958">
            <v>27.639139999999998</v>
          </cell>
          <cell r="E1958">
            <v>13.819569999999999</v>
          </cell>
          <cell r="F1958">
            <v>13.819569999999999</v>
          </cell>
          <cell r="G1958" t="str">
            <v>MOUNTS</v>
          </cell>
        </row>
        <row r="1959">
          <cell r="A1959">
            <v>41020</v>
          </cell>
          <cell r="B1959" t="str">
            <v>1'' BAR CLAMP E/SR SRS</v>
          </cell>
          <cell r="C1959">
            <v>104.99</v>
          </cell>
          <cell r="D1959">
            <v>34.764159999999997</v>
          </cell>
          <cell r="E1959">
            <v>17.382079999999998</v>
          </cell>
          <cell r="F1959">
            <v>17.382079999999998</v>
          </cell>
          <cell r="G1959" t="str">
            <v>MOUNTS</v>
          </cell>
        </row>
        <row r="1960">
          <cell r="A1960">
            <v>41021</v>
          </cell>
          <cell r="B1960" t="str">
            <v>1'' BAR CLAMP RDS-SRS</v>
          </cell>
          <cell r="C1960">
            <v>94.99</v>
          </cell>
          <cell r="D1960">
            <v>36.753329999999998</v>
          </cell>
          <cell r="E1960">
            <v>18.376664999999999</v>
          </cell>
          <cell r="F1960">
            <v>18.376664999999999</v>
          </cell>
          <cell r="G1960" t="str">
            <v>MOUNTS</v>
          </cell>
        </row>
        <row r="1961">
          <cell r="A1961">
            <v>41040</v>
          </cell>
          <cell r="B1961" t="str">
            <v>1'' BAR CLAMP HORIZ MT</v>
          </cell>
          <cell r="C1961">
            <v>64.990000000000009</v>
          </cell>
          <cell r="D1961">
            <v>17.484940000000002</v>
          </cell>
          <cell r="E1961">
            <v>8.7424700000000009</v>
          </cell>
          <cell r="F1961">
            <v>8.7424700000000009</v>
          </cell>
          <cell r="G1961" t="str">
            <v>MOUNTS</v>
          </cell>
        </row>
        <row r="1962">
          <cell r="A1962">
            <v>41050</v>
          </cell>
          <cell r="B1962" t="str">
            <v>1'' BAR CLAMP VERT MT</v>
          </cell>
          <cell r="C1962">
            <v>62.99</v>
          </cell>
          <cell r="D1962">
            <v>17.484940000000002</v>
          </cell>
          <cell r="E1962">
            <v>8.7424700000000009</v>
          </cell>
          <cell r="F1962">
            <v>8.7424700000000009</v>
          </cell>
          <cell r="G1962" t="str">
            <v>MOUNTS</v>
          </cell>
        </row>
        <row r="1963">
          <cell r="A1963">
            <v>41090</v>
          </cell>
          <cell r="B1963" t="str">
            <v>10'' SR-SERIES CRADLE MT</v>
          </cell>
          <cell r="C1963">
            <v>31.990000000000002</v>
          </cell>
          <cell r="D1963">
            <v>5.6725300000000001</v>
          </cell>
          <cell r="E1963">
            <v>2.836265</v>
          </cell>
          <cell r="F1963">
            <v>2.836265</v>
          </cell>
          <cell r="G1963" t="str">
            <v>MOUNTS</v>
          </cell>
        </row>
        <row r="1964">
          <cell r="A1964">
            <v>41120</v>
          </cell>
          <cell r="B1964" t="str">
            <v>1.125'' BAR CLAMP E/SR SRS</v>
          </cell>
          <cell r="C1964">
            <v>74.990000000000009</v>
          </cell>
          <cell r="D1964">
            <v>34.764159999999997</v>
          </cell>
          <cell r="E1964">
            <v>17.382079999999998</v>
          </cell>
          <cell r="F1964">
            <v>17.382079999999998</v>
          </cell>
          <cell r="G1964" t="str">
            <v>MOUNTS</v>
          </cell>
        </row>
        <row r="1965">
          <cell r="A1965">
            <v>41121</v>
          </cell>
          <cell r="B1965" t="str">
            <v>1.125'' BAR CLAMP RDS-SRS</v>
          </cell>
          <cell r="C1965">
            <v>89.990000000000009</v>
          </cell>
          <cell r="D1965">
            <v>36.753329999999998</v>
          </cell>
          <cell r="E1965">
            <v>18.376664999999999</v>
          </cell>
          <cell r="F1965">
            <v>18.376664999999999</v>
          </cell>
          <cell r="G1965" t="str">
            <v>MOUNTS</v>
          </cell>
        </row>
        <row r="1966">
          <cell r="A1966">
            <v>41130</v>
          </cell>
          <cell r="B1966" t="str">
            <v>1'' BAR CLAMP A-PILLAR</v>
          </cell>
          <cell r="C1966">
            <v>52.99</v>
          </cell>
          <cell r="D1966">
            <v>22.09534</v>
          </cell>
          <cell r="E1966">
            <v>11.04767</v>
          </cell>
          <cell r="F1966">
            <v>11.04767</v>
          </cell>
          <cell r="G1966" t="str">
            <v>MOUNTS</v>
          </cell>
        </row>
        <row r="1967">
          <cell r="A1967">
            <v>41230</v>
          </cell>
          <cell r="B1967" t="str">
            <v>1.125'' BAR CLAMP A-PILLAR</v>
          </cell>
          <cell r="C1967">
            <v>49.99</v>
          </cell>
          <cell r="D1967">
            <v>22.09534</v>
          </cell>
          <cell r="E1967">
            <v>11.04767</v>
          </cell>
          <cell r="F1967">
            <v>11.04767</v>
          </cell>
          <cell r="G1967" t="str">
            <v>MOUNTS</v>
          </cell>
        </row>
        <row r="1968">
          <cell r="A1968">
            <v>41240</v>
          </cell>
          <cell r="B1968" t="str">
            <v>1.125'' BAR CLAMP HORIZ MT</v>
          </cell>
          <cell r="C1968">
            <v>60.99</v>
          </cell>
          <cell r="D1968">
            <v>17.484940000000002</v>
          </cell>
          <cell r="E1968">
            <v>8.7424700000000009</v>
          </cell>
          <cell r="F1968">
            <v>8.7424700000000009</v>
          </cell>
          <cell r="G1968" t="str">
            <v>MOUNTS</v>
          </cell>
        </row>
        <row r="1969">
          <cell r="A1969">
            <v>41250</v>
          </cell>
          <cell r="B1969" t="str">
            <v>1.125'' BAR CLAMP VERT MT</v>
          </cell>
          <cell r="C1969">
            <v>59.99</v>
          </cell>
          <cell r="D1969">
            <v>17.484940000000002</v>
          </cell>
          <cell r="E1969">
            <v>8.7424700000000009</v>
          </cell>
          <cell r="F1969">
            <v>8.7424700000000009</v>
          </cell>
          <cell r="G1969" t="str">
            <v>MOUNTS</v>
          </cell>
        </row>
        <row r="1970">
          <cell r="A1970">
            <v>41610</v>
          </cell>
          <cell r="B1970" t="str">
            <v>2017-2020 RAPTOR TRIPLE FOG KIT</v>
          </cell>
          <cell r="C1970">
            <v>1039.99</v>
          </cell>
          <cell r="D1970">
            <v>239.22532999999999</v>
          </cell>
          <cell r="E1970">
            <v>119.61266499999999</v>
          </cell>
          <cell r="F1970">
            <v>119.61266499999999</v>
          </cell>
          <cell r="G1970" t="str">
            <v>MOUNTS</v>
          </cell>
        </row>
        <row r="1971">
          <cell r="A1971">
            <v>41611</v>
          </cell>
          <cell r="B1971" t="str">
            <v>2017-2020 RAPTOR TRIPLE FOG MOUNTS</v>
          </cell>
          <cell r="C1971">
            <v>199.98999999999998</v>
          </cell>
          <cell r="D1971">
            <v>63.421050000000001</v>
          </cell>
          <cell r="E1971">
            <v>31.710525000000001</v>
          </cell>
          <cell r="F1971">
            <v>31.710525000000001</v>
          </cell>
          <cell r="G1971" t="str">
            <v>MOUNTS</v>
          </cell>
        </row>
        <row r="1972">
          <cell r="A1972">
            <v>41612</v>
          </cell>
          <cell r="B1972" t="str">
            <v>17-18 RAPTOR GRILLE LIGHT KIT</v>
          </cell>
          <cell r="C1972">
            <v>661.99</v>
          </cell>
          <cell r="D1972">
            <v>138.33324999999999</v>
          </cell>
          <cell r="E1972">
            <v>69.166624999999996</v>
          </cell>
          <cell r="F1972">
            <v>69.166624999999996</v>
          </cell>
          <cell r="G1972" t="str">
            <v>MOUNTS</v>
          </cell>
        </row>
        <row r="1973">
          <cell r="A1973">
            <v>41613</v>
          </cell>
          <cell r="B1973" t="str">
            <v>17-18 RAPTOR GRILLE MOUNTS</v>
          </cell>
          <cell r="C1973">
            <v>149.99</v>
          </cell>
          <cell r="D1973">
            <v>45.711800000000004</v>
          </cell>
          <cell r="E1973">
            <v>22.855900000000002</v>
          </cell>
          <cell r="F1973">
            <v>22.855900000000002</v>
          </cell>
          <cell r="G1973" t="str">
            <v>MOUNTS</v>
          </cell>
        </row>
        <row r="1974">
          <cell r="A1974">
            <v>41614</v>
          </cell>
          <cell r="B1974" t="str">
            <v>17-18 S-D SINGLE FOG LIGHT KIT</v>
          </cell>
          <cell r="C1974">
            <v>409.98999999999995</v>
          </cell>
          <cell r="D1974">
            <v>106.35368</v>
          </cell>
          <cell r="E1974">
            <v>53.176839999999999</v>
          </cell>
          <cell r="F1974">
            <v>53.176839999999999</v>
          </cell>
          <cell r="G1974" t="str">
            <v>MOUNTS</v>
          </cell>
        </row>
        <row r="1975">
          <cell r="A1975">
            <v>41615</v>
          </cell>
          <cell r="B1975" t="str">
            <v>17-18 S-D SINGLE FOG MOUNTS</v>
          </cell>
          <cell r="C1975">
            <v>109.99000000000001</v>
          </cell>
          <cell r="D1975">
            <v>40.702080000000002</v>
          </cell>
          <cell r="E1975">
            <v>20.351040000000001</v>
          </cell>
          <cell r="F1975">
            <v>20.351040000000001</v>
          </cell>
          <cell r="G1975" t="str">
            <v>MOUNTS</v>
          </cell>
        </row>
        <row r="1976">
          <cell r="A1976">
            <v>41616</v>
          </cell>
          <cell r="B1976" t="str">
            <v>17-18 S-D DUAL FOG LIGHT KIT</v>
          </cell>
          <cell r="C1976">
            <v>829.9899999999999</v>
          </cell>
          <cell r="D1976">
            <v>183.49262999999999</v>
          </cell>
          <cell r="E1976">
            <v>91.746314999999996</v>
          </cell>
          <cell r="F1976">
            <v>91.746314999999996</v>
          </cell>
          <cell r="G1976" t="str">
            <v>MOUNTS</v>
          </cell>
        </row>
        <row r="1977">
          <cell r="A1977">
            <v>41617</v>
          </cell>
          <cell r="B1977" t="str">
            <v xml:space="preserve">17-18 S-D DUAL FOG MOUNTS </v>
          </cell>
          <cell r="C1977">
            <v>162.98999999999998</v>
          </cell>
          <cell r="D1977">
            <v>58.076479999999997</v>
          </cell>
          <cell r="E1977">
            <v>29.038239999999998</v>
          </cell>
          <cell r="F1977">
            <v>29.038239999999998</v>
          </cell>
          <cell r="G1977" t="str">
            <v>MOUNTS</v>
          </cell>
        </row>
        <row r="1978">
          <cell r="A1978">
            <v>41618</v>
          </cell>
          <cell r="B1978" t="str">
            <v>17-18 S-D GRILLE LIGHT KIT</v>
          </cell>
          <cell r="C1978">
            <v>724.99</v>
          </cell>
          <cell r="D1978">
            <v>146.63561000000001</v>
          </cell>
          <cell r="E1978">
            <v>73.317805000000007</v>
          </cell>
          <cell r="F1978">
            <v>73.317805000000007</v>
          </cell>
          <cell r="G1978" t="str">
            <v>MOUNTS</v>
          </cell>
        </row>
        <row r="1979">
          <cell r="A1979">
            <v>41619</v>
          </cell>
          <cell r="B1979" t="str">
            <v>17-18 S-D GRILLE MOUNTS</v>
          </cell>
          <cell r="C1979">
            <v>179.99</v>
          </cell>
          <cell r="D1979">
            <v>68.064329999999998</v>
          </cell>
          <cell r="E1979">
            <v>34.032164999999999</v>
          </cell>
          <cell r="F1979">
            <v>34.032164999999999</v>
          </cell>
          <cell r="G1979" t="str">
            <v>MOUNTS</v>
          </cell>
        </row>
        <row r="1980">
          <cell r="A1980">
            <v>41626</v>
          </cell>
          <cell r="B1980" t="str">
            <v>17-18 RAPTOR A-PILLAR MOUNTS</v>
          </cell>
          <cell r="C1980">
            <v>109.99000000000001</v>
          </cell>
          <cell r="D1980">
            <v>26.5992</v>
          </cell>
          <cell r="E1980">
            <v>13.2996</v>
          </cell>
          <cell r="F1980">
            <v>13.2996</v>
          </cell>
          <cell r="G1980" t="str">
            <v>MOUNTS</v>
          </cell>
        </row>
        <row r="1981">
          <cell r="A1981">
            <v>41630</v>
          </cell>
          <cell r="B1981" t="str">
            <v>SHOCK MOUNT, 17+ CAN-AM X3</v>
          </cell>
          <cell r="C1981">
            <v>109.99000000000001</v>
          </cell>
          <cell r="D1981">
            <v>43.727640000000001</v>
          </cell>
          <cell r="E1981">
            <v>21.86382</v>
          </cell>
          <cell r="F1981">
            <v>21.86382</v>
          </cell>
          <cell r="G1981" t="str">
            <v>MOUNTS</v>
          </cell>
        </row>
        <row r="1982">
          <cell r="A1982">
            <v>41632</v>
          </cell>
          <cell r="B1982" t="str">
            <v>A-PILLAR MNT, 17+ CAN-AM X3</v>
          </cell>
          <cell r="C1982">
            <v>109.99000000000001</v>
          </cell>
          <cell r="D1982">
            <v>30.855060000000002</v>
          </cell>
          <cell r="E1982">
            <v>15.427530000000001</v>
          </cell>
          <cell r="F1982">
            <v>15.427530000000001</v>
          </cell>
          <cell r="G1982" t="str">
            <v>MOUNTS</v>
          </cell>
        </row>
        <row r="1983">
          <cell r="A1983">
            <v>41635</v>
          </cell>
          <cell r="B1983" t="str">
            <v>DOME LIGHT KIT, 17+ CAN-AM X3</v>
          </cell>
          <cell r="C1983">
            <v>129.99</v>
          </cell>
          <cell r="D1983">
            <v>27.338889999999999</v>
          </cell>
          <cell r="E1983">
            <v>13.669445</v>
          </cell>
          <cell r="F1983">
            <v>13.669445</v>
          </cell>
          <cell r="G1983" t="str">
            <v>MOUNTS</v>
          </cell>
        </row>
        <row r="1984">
          <cell r="A1984">
            <v>41636</v>
          </cell>
          <cell r="B1984" t="str">
            <v>DOME MOUNT, 17+ CAN-AM X3</v>
          </cell>
          <cell r="C1984">
            <v>62.99</v>
          </cell>
          <cell r="D1984">
            <v>17.28538</v>
          </cell>
          <cell r="E1984">
            <v>8.64269</v>
          </cell>
          <cell r="F1984">
            <v>8.64269</v>
          </cell>
          <cell r="G1984" t="str">
            <v>MOUNTS</v>
          </cell>
        </row>
        <row r="1985">
          <cell r="A1985">
            <v>41639</v>
          </cell>
          <cell r="B1985" t="str">
            <v>BACKUP MOUNT, 17+ CAN-AM X3</v>
          </cell>
          <cell r="C1985">
            <v>79.990000000000009</v>
          </cell>
          <cell r="D1985">
            <v>21.874639999999999</v>
          </cell>
          <cell r="E1985">
            <v>10.93732</v>
          </cell>
          <cell r="F1985">
            <v>10.93732</v>
          </cell>
          <cell r="G1985" t="str">
            <v>MOUNTS</v>
          </cell>
        </row>
        <row r="1986">
          <cell r="A1986">
            <v>41640</v>
          </cell>
          <cell r="B1986" t="str">
            <v>17+ RZR GRILLE KIT</v>
          </cell>
          <cell r="C1986">
            <v>619.99</v>
          </cell>
          <cell r="D1986">
            <v>226.52904000000001</v>
          </cell>
          <cell r="E1986">
            <v>113.26452</v>
          </cell>
          <cell r="F1986">
            <v>113.26452</v>
          </cell>
          <cell r="G1986" t="str">
            <v>MOUNTS</v>
          </cell>
        </row>
        <row r="1987">
          <cell r="A1987">
            <v>41641</v>
          </cell>
          <cell r="B1987" t="str">
            <v>17+ RZR GRILLE ONLY</v>
          </cell>
          <cell r="C1987">
            <v>349.99</v>
          </cell>
          <cell r="D1987">
            <v>139.43237999999999</v>
          </cell>
          <cell r="E1987">
            <v>69.716189999999997</v>
          </cell>
          <cell r="F1987">
            <v>69.716189999999997</v>
          </cell>
          <cell r="G1987" t="str">
            <v>MOUNTS</v>
          </cell>
        </row>
        <row r="1988">
          <cell r="A1988">
            <v>41642</v>
          </cell>
          <cell r="B1988" t="str">
            <v>17+ RZR HOOD SCOOP LIGHT KIT</v>
          </cell>
          <cell r="C1988">
            <v>388.99</v>
          </cell>
          <cell r="D1988">
            <v>126.81992000000001</v>
          </cell>
          <cell r="E1988">
            <v>63.409960000000005</v>
          </cell>
          <cell r="F1988">
            <v>63.409960000000005</v>
          </cell>
          <cell r="G1988" t="str">
            <v>MOUNTS</v>
          </cell>
        </row>
        <row r="1989">
          <cell r="A1989">
            <v>41643</v>
          </cell>
          <cell r="B1989" t="str">
            <v>17+ RZR HOOD SCOOP MOUNT</v>
          </cell>
          <cell r="C1989">
            <v>129.99</v>
          </cell>
          <cell r="D1989">
            <v>40.625730000000004</v>
          </cell>
          <cell r="E1989">
            <v>20.312865000000002</v>
          </cell>
          <cell r="F1989">
            <v>20.312865000000002</v>
          </cell>
          <cell r="G1989" t="str">
            <v>MOUNTS</v>
          </cell>
        </row>
        <row r="1990">
          <cell r="A1990">
            <v>41644</v>
          </cell>
          <cell r="B1990" t="str">
            <v>REFLECT SURFACE MOUNT KIT</v>
          </cell>
          <cell r="C1990">
            <v>59.99</v>
          </cell>
          <cell r="D1990">
            <v>15.20365</v>
          </cell>
          <cell r="E1990">
            <v>7.6018249999999998</v>
          </cell>
          <cell r="F1990">
            <v>7.6018249999999998</v>
          </cell>
          <cell r="G1990" t="str">
            <v>MOUNTS</v>
          </cell>
        </row>
        <row r="1991">
          <cell r="A1991">
            <v>41645</v>
          </cell>
          <cell r="B1991" t="str">
            <v>REFLECT UNIVERSAL WELD TAB KIT</v>
          </cell>
          <cell r="C1991">
            <v>109.99000000000001</v>
          </cell>
          <cell r="D1991">
            <v>33.19173</v>
          </cell>
          <cell r="E1991">
            <v>16.595865</v>
          </cell>
          <cell r="F1991">
            <v>16.595865</v>
          </cell>
          <cell r="G1991" t="str">
            <v>MOUNTS</v>
          </cell>
        </row>
        <row r="1992">
          <cell r="A1992">
            <v>41646</v>
          </cell>
          <cell r="B1992" t="str">
            <v>07-18 JEEP JK RFLCT DOOR MNT</v>
          </cell>
          <cell r="C1992">
            <v>279.99</v>
          </cell>
          <cell r="D1992">
            <v>83.837639999999993</v>
          </cell>
          <cell r="E1992">
            <v>41.918819999999997</v>
          </cell>
          <cell r="F1992">
            <v>41.918819999999997</v>
          </cell>
          <cell r="G1992" t="str">
            <v>MOUNTS</v>
          </cell>
        </row>
        <row r="1993">
          <cell r="A1993">
            <v>41647</v>
          </cell>
          <cell r="B1993" t="str">
            <v>07-18 JEEP JK RFLCT A-PLR MNT</v>
          </cell>
          <cell r="C1993">
            <v>209.99</v>
          </cell>
          <cell r="D1993">
            <v>62.174720000000001</v>
          </cell>
          <cell r="E1993">
            <v>31.08736</v>
          </cell>
          <cell r="F1993">
            <v>31.08736</v>
          </cell>
          <cell r="G1993" t="str">
            <v>MOUNTS</v>
          </cell>
        </row>
        <row r="1994">
          <cell r="A1994">
            <v>41653</v>
          </cell>
          <cell r="B1994" t="str">
            <v>14+ RZR ADAPT ROOF MOUNT</v>
          </cell>
          <cell r="C1994">
            <v>139.99</v>
          </cell>
          <cell r="D1994">
            <v>39.446339999999999</v>
          </cell>
          <cell r="E1994">
            <v>19.72317</v>
          </cell>
          <cell r="F1994">
            <v>19.72317</v>
          </cell>
          <cell r="G1994" t="str">
            <v>MOUNTS</v>
          </cell>
        </row>
        <row r="1995">
          <cell r="A1995">
            <v>41654</v>
          </cell>
          <cell r="B1995" t="str">
            <v>17+ CAN-AM X3 ADAPT ROOF MNT</v>
          </cell>
          <cell r="C1995">
            <v>129.99</v>
          </cell>
          <cell r="D1995">
            <v>38.41048</v>
          </cell>
          <cell r="E1995">
            <v>19.20524</v>
          </cell>
          <cell r="F1995">
            <v>19.20524</v>
          </cell>
          <cell r="G1995" t="str">
            <v>MOUNTS</v>
          </cell>
        </row>
        <row r="1996">
          <cell r="A1996">
            <v>41660</v>
          </cell>
          <cell r="B1996" t="str">
            <v>2018 JL RUBICON FOG MOUNTS</v>
          </cell>
          <cell r="C1996">
            <v>246.98999999999998</v>
          </cell>
          <cell r="D1996">
            <v>69.129860000000008</v>
          </cell>
          <cell r="E1996">
            <v>34.564930000000004</v>
          </cell>
          <cell r="F1996">
            <v>34.564930000000004</v>
          </cell>
          <cell r="G1996" t="str">
            <v>MOUNTS</v>
          </cell>
        </row>
        <row r="1997">
          <cell r="A1997">
            <v>41661</v>
          </cell>
          <cell r="B1997" t="str">
            <v>JL SPORT FOG MOUNTS</v>
          </cell>
          <cell r="C1997">
            <v>189.99</v>
          </cell>
          <cell r="D1997">
            <v>57.459799999999994</v>
          </cell>
          <cell r="E1997">
            <v>28.729899999999997</v>
          </cell>
          <cell r="F1997">
            <v>28.729899999999997</v>
          </cell>
          <cell r="G1997" t="str">
            <v>MOUNTS</v>
          </cell>
        </row>
        <row r="1998">
          <cell r="A1998">
            <v>41662</v>
          </cell>
          <cell r="B1998" t="str">
            <v>18 JL RUBICON STRT BMPR MNT</v>
          </cell>
          <cell r="C1998">
            <v>119.99000000000001</v>
          </cell>
          <cell r="D1998">
            <v>37.07338</v>
          </cell>
          <cell r="E1998">
            <v>18.53669</v>
          </cell>
          <cell r="F1998">
            <v>18.53669</v>
          </cell>
          <cell r="G1998" t="str">
            <v>MOUNTS</v>
          </cell>
        </row>
        <row r="1999">
          <cell r="A1999">
            <v>41663</v>
          </cell>
          <cell r="B1999" t="str">
            <v>18 JL RUBICON CURVED BMPR MNT</v>
          </cell>
          <cell r="C1999">
            <v>129.99</v>
          </cell>
          <cell r="D1999">
            <v>38.719719999999995</v>
          </cell>
          <cell r="E1999">
            <v>19.359859999999998</v>
          </cell>
          <cell r="F1999">
            <v>19.359859999999998</v>
          </cell>
          <cell r="G1999" t="str">
            <v>MOUNTS</v>
          </cell>
        </row>
        <row r="2000">
          <cell r="A2000">
            <v>41664</v>
          </cell>
          <cell r="B2000" t="str">
            <v>18 JL RUBICON ADAPT BMPR MOUNT</v>
          </cell>
          <cell r="C2000">
            <v>129.99</v>
          </cell>
          <cell r="D2000">
            <v>32.421639999999996</v>
          </cell>
          <cell r="E2000">
            <v>16.210819999999998</v>
          </cell>
          <cell r="F2000">
            <v>16.210819999999998</v>
          </cell>
          <cell r="G2000" t="str">
            <v>MOUNTS</v>
          </cell>
        </row>
        <row r="2001">
          <cell r="A2001">
            <v>41667</v>
          </cell>
          <cell r="B2001" t="str">
            <v>JL 20" HOOD MOUNT</v>
          </cell>
          <cell r="C2001">
            <v>169.99</v>
          </cell>
          <cell r="D2001">
            <v>58.147999999999996</v>
          </cell>
          <cell r="E2001">
            <v>29.073999999999998</v>
          </cell>
          <cell r="F2001">
            <v>29.073999999999998</v>
          </cell>
          <cell r="G2001" t="str">
            <v>MOUNTS</v>
          </cell>
        </row>
        <row r="2002">
          <cell r="A2002">
            <v>41670</v>
          </cell>
          <cell r="B2002" t="str">
            <v>10-18 RAM HD BUMPER MOUNT</v>
          </cell>
          <cell r="C2002">
            <v>149.99</v>
          </cell>
          <cell r="D2002">
            <v>56.095999999999997</v>
          </cell>
          <cell r="E2002">
            <v>28.047999999999998</v>
          </cell>
          <cell r="F2002">
            <v>28.047999999999998</v>
          </cell>
          <cell r="G2002" t="str">
            <v>MOUNTS</v>
          </cell>
        </row>
        <row r="2003">
          <cell r="A2003">
            <v>41671</v>
          </cell>
          <cell r="B2003" t="str">
            <v>13-18 RAM 1500 30" BUMPER MOUNT</v>
          </cell>
          <cell r="C2003">
            <v>109.99000000000001</v>
          </cell>
          <cell r="D2003">
            <v>29.265999999999998</v>
          </cell>
          <cell r="E2003">
            <v>14.632999999999999</v>
          </cell>
          <cell r="F2003">
            <v>14.632999999999999</v>
          </cell>
          <cell r="G2003" t="str">
            <v>MOUNTS</v>
          </cell>
        </row>
        <row r="2004">
          <cell r="A2004">
            <v>41672</v>
          </cell>
          <cell r="B2004" t="str">
            <v>13-18 RAM 1500 40" BUMPER MOUNT</v>
          </cell>
          <cell r="C2004">
            <v>129.99</v>
          </cell>
          <cell r="D2004">
            <v>36.429600000000001</v>
          </cell>
          <cell r="E2004">
            <v>18.2148</v>
          </cell>
          <cell r="F2004">
            <v>18.2148</v>
          </cell>
          <cell r="G2004" t="str">
            <v>MOUNTS</v>
          </cell>
        </row>
        <row r="2005">
          <cell r="A2005">
            <v>41674</v>
          </cell>
          <cell r="B2005" t="str">
            <v>18-19 F150 20" BUMPER MOUNT</v>
          </cell>
          <cell r="C2005">
            <v>129.99</v>
          </cell>
          <cell r="D2005">
            <v>38.230799999999995</v>
          </cell>
          <cell r="E2005">
            <v>19.115399999999998</v>
          </cell>
          <cell r="F2005">
            <v>19.115399999999998</v>
          </cell>
          <cell r="G2005" t="str">
            <v>MOUNTS</v>
          </cell>
        </row>
        <row r="2006">
          <cell r="A2006">
            <v>41675</v>
          </cell>
          <cell r="B2006" t="str">
            <v>18-19 F150 GRILLE MOUNT</v>
          </cell>
          <cell r="C2006">
            <v>263.99</v>
          </cell>
          <cell r="D2006">
            <v>83.984759999999994</v>
          </cell>
          <cell r="E2006">
            <v>41.992379999999997</v>
          </cell>
          <cell r="F2006">
            <v>41.992379999999997</v>
          </cell>
          <cell r="G2006" t="str">
            <v>MOUNTS</v>
          </cell>
        </row>
        <row r="2007">
          <cell r="A2007">
            <v>41676</v>
          </cell>
          <cell r="B2007" t="str">
            <v>JK 20" ADAPT HOOD MOUNT</v>
          </cell>
          <cell r="C2007">
            <v>124.99</v>
          </cell>
          <cell r="D2007">
            <v>37.685870000000001</v>
          </cell>
          <cell r="E2007">
            <v>18.842935000000001</v>
          </cell>
          <cell r="F2007">
            <v>18.842935000000001</v>
          </cell>
          <cell r="G2007" t="str">
            <v>MOUNTS</v>
          </cell>
        </row>
        <row r="2008">
          <cell r="A2008">
            <v>42010</v>
          </cell>
          <cell r="B2008" t="str">
            <v>20'' E-SERIES CRADLE MT</v>
          </cell>
          <cell r="C2008">
            <v>69.990000000000009</v>
          </cell>
          <cell r="D2008">
            <v>27.131879999999999</v>
          </cell>
          <cell r="E2008">
            <v>13.565939999999999</v>
          </cell>
          <cell r="F2008">
            <v>13.565939999999999</v>
          </cell>
          <cell r="G2008" t="str">
            <v>MOUNTS</v>
          </cell>
        </row>
        <row r="2009">
          <cell r="A2009">
            <v>42011</v>
          </cell>
          <cell r="B2009" t="str">
            <v>20" E-SERIES CRADLE MNT WHT</v>
          </cell>
          <cell r="C2009">
            <v>29.990000000000002</v>
          </cell>
          <cell r="D2009">
            <v>14.954650000000001</v>
          </cell>
          <cell r="E2009">
            <v>7.4773250000000004</v>
          </cell>
          <cell r="F2009">
            <v>7.4773250000000004</v>
          </cell>
          <cell r="G2009" t="str">
            <v>MOUNTS</v>
          </cell>
        </row>
        <row r="2010">
          <cell r="A2010">
            <v>42020</v>
          </cell>
          <cell r="B2010" t="str">
            <v>2'' BAR CLAMP E/SR SERIES</v>
          </cell>
          <cell r="C2010">
            <v>112.99</v>
          </cell>
          <cell r="D2010">
            <v>35.188540000000003</v>
          </cell>
          <cell r="E2010">
            <v>17.594270000000002</v>
          </cell>
          <cell r="F2010">
            <v>17.594270000000002</v>
          </cell>
          <cell r="G2010" t="str">
            <v>MOUNTS</v>
          </cell>
        </row>
        <row r="2011">
          <cell r="A2011">
            <v>42021</v>
          </cell>
          <cell r="B2011" t="str">
            <v>2'' BAR CLAMP RDS-SERIES</v>
          </cell>
          <cell r="C2011">
            <v>94.99</v>
          </cell>
          <cell r="D2011">
            <v>36.753329999999998</v>
          </cell>
          <cell r="E2011">
            <v>18.376664999999999</v>
          </cell>
          <cell r="F2011">
            <v>18.376664999999999</v>
          </cell>
          <cell r="G2011" t="str">
            <v>MOUNTS</v>
          </cell>
        </row>
        <row r="2012">
          <cell r="A2012">
            <v>42030</v>
          </cell>
          <cell r="B2012" t="str">
            <v>2'' BAR CLAMP A-PILLAR</v>
          </cell>
          <cell r="C2012">
            <v>69.990000000000009</v>
          </cell>
          <cell r="D2012">
            <v>22.316939999999999</v>
          </cell>
          <cell r="E2012">
            <v>11.158469999999999</v>
          </cell>
          <cell r="F2012">
            <v>11.158469999999999</v>
          </cell>
          <cell r="G2012" t="str">
            <v>MOUNTS</v>
          </cell>
        </row>
        <row r="2013">
          <cell r="A2013">
            <v>42040</v>
          </cell>
          <cell r="B2013" t="str">
            <v>2'' BAR CLAMP HORIZ MT</v>
          </cell>
          <cell r="C2013">
            <v>68.990000000000009</v>
          </cell>
          <cell r="D2013">
            <v>17.616140000000001</v>
          </cell>
          <cell r="E2013">
            <v>8.8080700000000007</v>
          </cell>
          <cell r="F2013">
            <v>8.8080700000000007</v>
          </cell>
          <cell r="G2013" t="str">
            <v>MOUNTS</v>
          </cell>
        </row>
        <row r="2014">
          <cell r="A2014">
            <v>42050</v>
          </cell>
          <cell r="B2014" t="str">
            <v>2'' BAR CLAMP VERT MT</v>
          </cell>
          <cell r="C2014">
            <v>54.99</v>
          </cell>
          <cell r="D2014">
            <v>17.484940000000002</v>
          </cell>
          <cell r="E2014">
            <v>8.7424700000000009</v>
          </cell>
          <cell r="F2014">
            <v>8.7424700000000009</v>
          </cell>
          <cell r="G2014" t="str">
            <v>MOUNTS</v>
          </cell>
        </row>
        <row r="2015">
          <cell r="A2015">
            <v>42090</v>
          </cell>
          <cell r="B2015" t="str">
            <v>20'' SR-SRS CRADLE MT</v>
          </cell>
          <cell r="C2015">
            <v>52.99</v>
          </cell>
          <cell r="D2015">
            <v>9.7917199999999998</v>
          </cell>
          <cell r="E2015">
            <v>4.8958599999999999</v>
          </cell>
          <cell r="F2015">
            <v>4.8958599999999999</v>
          </cell>
          <cell r="G2015" t="str">
            <v>MOUNTS</v>
          </cell>
        </row>
        <row r="2016">
          <cell r="A2016">
            <v>42220</v>
          </cell>
          <cell r="B2016" t="str">
            <v>2.25'' BAR CLAMP E/SR-SERIES</v>
          </cell>
          <cell r="C2016">
            <v>136.98999999999998</v>
          </cell>
          <cell r="D2016">
            <v>45.270159999999997</v>
          </cell>
          <cell r="E2016">
            <v>22.635079999999999</v>
          </cell>
          <cell r="F2016">
            <v>22.635079999999999</v>
          </cell>
          <cell r="G2016" t="str">
            <v>MOUNTS</v>
          </cell>
        </row>
        <row r="2017">
          <cell r="A2017">
            <v>42221</v>
          </cell>
          <cell r="B2017" t="str">
            <v>2.25'' BAR CLAMP RDS-SERIES</v>
          </cell>
          <cell r="C2017">
            <v>89.990000000000009</v>
          </cell>
          <cell r="D2017">
            <v>47.259329999999999</v>
          </cell>
          <cell r="E2017">
            <v>23.629664999999999</v>
          </cell>
          <cell r="F2017">
            <v>23.629664999999999</v>
          </cell>
          <cell r="G2017" t="str">
            <v>MOUNTS</v>
          </cell>
        </row>
        <row r="2018">
          <cell r="A2018">
            <v>42230</v>
          </cell>
          <cell r="B2018" t="str">
            <v>2.25'' BAR CLAMP A-PILLAR</v>
          </cell>
          <cell r="C2018">
            <v>97.990000000000009</v>
          </cell>
          <cell r="D2018">
            <v>27.34834</v>
          </cell>
          <cell r="E2018">
            <v>13.67417</v>
          </cell>
          <cell r="F2018">
            <v>13.67417</v>
          </cell>
          <cell r="G2018" t="str">
            <v>MOUNTS</v>
          </cell>
        </row>
        <row r="2019">
          <cell r="A2019">
            <v>42240</v>
          </cell>
          <cell r="B2019" t="str">
            <v>2.25'' BAR CLAMP HORIZ MT</v>
          </cell>
          <cell r="C2019">
            <v>77.990000000000009</v>
          </cell>
          <cell r="D2019">
            <v>22.737939999999998</v>
          </cell>
          <cell r="E2019">
            <v>11.368969999999999</v>
          </cell>
          <cell r="F2019">
            <v>11.368969999999999</v>
          </cell>
          <cell r="G2019" t="str">
            <v>MOUNTS</v>
          </cell>
        </row>
        <row r="2020">
          <cell r="A2020">
            <v>42250</v>
          </cell>
          <cell r="B2020" t="str">
            <v>2.25'' BAR CLAMP VERT MT</v>
          </cell>
          <cell r="C2020">
            <v>70.990000000000009</v>
          </cell>
          <cell r="D2020">
            <v>22.737939999999998</v>
          </cell>
          <cell r="E2020">
            <v>11.368969999999999</v>
          </cell>
          <cell r="F2020">
            <v>11.368969999999999</v>
          </cell>
          <cell r="G2020" t="str">
            <v>MOUNTS</v>
          </cell>
        </row>
        <row r="2021">
          <cell r="A2021">
            <v>42320</v>
          </cell>
          <cell r="B2021" t="str">
            <v>2.375'' BAR CLAMP E/SR-SERIES</v>
          </cell>
          <cell r="C2021">
            <v>139.99</v>
          </cell>
          <cell r="D2021">
            <v>45.270159999999997</v>
          </cell>
          <cell r="E2021">
            <v>22.635079999999999</v>
          </cell>
          <cell r="F2021">
            <v>22.635079999999999</v>
          </cell>
          <cell r="G2021" t="str">
            <v>MOUNTS</v>
          </cell>
        </row>
        <row r="2022">
          <cell r="A2022">
            <v>42321</v>
          </cell>
          <cell r="B2022" t="str">
            <v>2.375'' BAR CLAMP RDS-SERIES</v>
          </cell>
          <cell r="C2022">
            <v>89.990000000000009</v>
          </cell>
          <cell r="D2022">
            <v>47.259329999999999</v>
          </cell>
          <cell r="E2022">
            <v>23.629664999999999</v>
          </cell>
          <cell r="F2022">
            <v>23.629664999999999</v>
          </cell>
          <cell r="G2022" t="str">
            <v>MOUNTS</v>
          </cell>
        </row>
        <row r="2023">
          <cell r="A2023">
            <v>42330</v>
          </cell>
          <cell r="B2023" t="str">
            <v>2.375'' BAR CLAMP A-PILLAR</v>
          </cell>
          <cell r="C2023">
            <v>49.99</v>
          </cell>
          <cell r="D2023">
            <v>27.34834</v>
          </cell>
          <cell r="E2023">
            <v>13.67417</v>
          </cell>
          <cell r="F2023">
            <v>13.67417</v>
          </cell>
          <cell r="G2023" t="str">
            <v>MOUNTS</v>
          </cell>
        </row>
        <row r="2024">
          <cell r="A2024">
            <v>42340</v>
          </cell>
          <cell r="B2024" t="str">
            <v>2.375'' BAR CLAMP HORIZ MT</v>
          </cell>
          <cell r="C2024">
            <v>77.990000000000009</v>
          </cell>
          <cell r="D2024">
            <v>22.737939999999998</v>
          </cell>
          <cell r="E2024">
            <v>11.368969999999999</v>
          </cell>
          <cell r="F2024">
            <v>11.368969999999999</v>
          </cell>
          <cell r="G2024" t="str">
            <v>MOUNTS</v>
          </cell>
        </row>
        <row r="2025">
          <cell r="A2025">
            <v>42350</v>
          </cell>
          <cell r="B2025" t="str">
            <v>2.375'' BAR CLAMP VERT MT</v>
          </cell>
          <cell r="C2025">
            <v>34.99</v>
          </cell>
          <cell r="D2025">
            <v>22.737939999999998</v>
          </cell>
          <cell r="E2025">
            <v>11.368969999999999</v>
          </cell>
          <cell r="F2025">
            <v>11.368969999999999</v>
          </cell>
          <cell r="G2025" t="str">
            <v>MOUNTS</v>
          </cell>
        </row>
        <row r="2026">
          <cell r="A2026">
            <v>42520</v>
          </cell>
          <cell r="B2026" t="str">
            <v>1.25'' BAR CLAMP E/SR-SERIES</v>
          </cell>
          <cell r="C2026">
            <v>112.99</v>
          </cell>
          <cell r="D2026">
            <v>35.188540000000003</v>
          </cell>
          <cell r="E2026">
            <v>17.594270000000002</v>
          </cell>
          <cell r="F2026">
            <v>17.594270000000002</v>
          </cell>
          <cell r="G2026" t="str">
            <v>MOUNTS</v>
          </cell>
        </row>
        <row r="2027">
          <cell r="A2027">
            <v>42521</v>
          </cell>
          <cell r="B2027" t="str">
            <v>1.25'' BAR CLAMP RDS-SERIES</v>
          </cell>
          <cell r="C2027">
            <v>94.99</v>
          </cell>
          <cell r="D2027">
            <v>36.753329999999998</v>
          </cell>
          <cell r="E2027">
            <v>18.376664999999999</v>
          </cell>
          <cell r="F2027">
            <v>18.376664999999999</v>
          </cell>
          <cell r="G2027" t="str">
            <v>MOUNTS</v>
          </cell>
        </row>
        <row r="2028">
          <cell r="A2028">
            <v>42530</v>
          </cell>
          <cell r="B2028" t="str">
            <v>1.25'' BAR CLAMP A-PILLAR</v>
          </cell>
          <cell r="C2028">
            <v>52.99</v>
          </cell>
          <cell r="D2028">
            <v>22.09534</v>
          </cell>
          <cell r="E2028">
            <v>11.04767</v>
          </cell>
          <cell r="F2028">
            <v>11.04767</v>
          </cell>
          <cell r="G2028" t="str">
            <v>MOUNTS</v>
          </cell>
        </row>
        <row r="2029">
          <cell r="A2029">
            <v>42540</v>
          </cell>
          <cell r="B2029" t="str">
            <v>1.25'' BAR CLAMP HORIZ MT</v>
          </cell>
          <cell r="C2029">
            <v>54.99</v>
          </cell>
          <cell r="D2029">
            <v>17.484940000000002</v>
          </cell>
          <cell r="E2029">
            <v>8.7424700000000009</v>
          </cell>
          <cell r="F2029">
            <v>8.7424700000000009</v>
          </cell>
          <cell r="G2029" t="str">
            <v>MOUNTS</v>
          </cell>
        </row>
        <row r="2030">
          <cell r="A2030">
            <v>42550</v>
          </cell>
          <cell r="B2030" t="str">
            <v>1.25'' BAR CLAMP VERT MT</v>
          </cell>
          <cell r="C2030">
            <v>54.99</v>
          </cell>
          <cell r="D2030">
            <v>17.484940000000002</v>
          </cell>
          <cell r="E2030">
            <v>8.7424700000000009</v>
          </cell>
          <cell r="F2030">
            <v>8.7424700000000009</v>
          </cell>
          <cell r="G2030" t="str">
            <v>MOUNTS</v>
          </cell>
        </row>
        <row r="2031">
          <cell r="A2031">
            <v>42620</v>
          </cell>
          <cell r="B2031" t="str">
            <v>2.625'' BAR CLAMP E/SR-SERIES</v>
          </cell>
          <cell r="C2031">
            <v>139.99</v>
          </cell>
          <cell r="D2031">
            <v>44.78886</v>
          </cell>
          <cell r="E2031">
            <v>22.39443</v>
          </cell>
          <cell r="F2031">
            <v>22.39443</v>
          </cell>
          <cell r="G2031" t="str">
            <v>MOUNTS</v>
          </cell>
        </row>
        <row r="2032">
          <cell r="A2032">
            <v>42621</v>
          </cell>
          <cell r="B2032" t="str">
            <v>2.625'' BAR CLAMP RDS-SERIES</v>
          </cell>
          <cell r="C2032">
            <v>89.990000000000009</v>
          </cell>
          <cell r="D2032">
            <v>47.243830000000003</v>
          </cell>
          <cell r="E2032">
            <v>23.621915000000001</v>
          </cell>
          <cell r="F2032">
            <v>23.621915000000001</v>
          </cell>
          <cell r="G2032" t="str">
            <v>MOUNTS</v>
          </cell>
        </row>
        <row r="2033">
          <cell r="A2033">
            <v>42630</v>
          </cell>
          <cell r="B2033" t="str">
            <v>2.625'' BAR CLAMP A-PILLAR</v>
          </cell>
          <cell r="C2033">
            <v>49.99</v>
          </cell>
          <cell r="D2033">
            <v>27.34834</v>
          </cell>
          <cell r="E2033">
            <v>13.67417</v>
          </cell>
          <cell r="F2033">
            <v>13.67417</v>
          </cell>
          <cell r="G2033" t="str">
            <v>MOUNTS</v>
          </cell>
        </row>
        <row r="2034">
          <cell r="A2034">
            <v>42640</v>
          </cell>
          <cell r="B2034" t="str">
            <v>2.625'' BAR CLAMP HORIZ MT</v>
          </cell>
          <cell r="C2034">
            <v>34.99</v>
          </cell>
          <cell r="D2034">
            <v>22.737939999999998</v>
          </cell>
          <cell r="E2034">
            <v>11.368969999999999</v>
          </cell>
          <cell r="F2034">
            <v>11.368969999999999</v>
          </cell>
          <cell r="G2034" t="str">
            <v>MOUNTS</v>
          </cell>
        </row>
        <row r="2035">
          <cell r="A2035">
            <v>42650</v>
          </cell>
          <cell r="B2035" t="str">
            <v>2.625'' BAR CLAMP VERT MT</v>
          </cell>
          <cell r="C2035">
            <v>34.99</v>
          </cell>
          <cell r="D2035">
            <v>22.737939999999998</v>
          </cell>
          <cell r="E2035">
            <v>11.368969999999999</v>
          </cell>
          <cell r="F2035">
            <v>11.368969999999999</v>
          </cell>
          <cell r="G2035" t="str">
            <v>MOUNTS</v>
          </cell>
        </row>
        <row r="2036">
          <cell r="A2036">
            <v>42720</v>
          </cell>
          <cell r="B2036" t="str">
            <v>2.75'' BAR CLAMP E/SR-SERIES</v>
          </cell>
          <cell r="C2036">
            <v>141.99</v>
          </cell>
          <cell r="D2036">
            <v>44.78886</v>
          </cell>
          <cell r="E2036">
            <v>22.39443</v>
          </cell>
          <cell r="F2036">
            <v>22.39443</v>
          </cell>
          <cell r="G2036" t="str">
            <v>MOUNTS</v>
          </cell>
        </row>
        <row r="2037">
          <cell r="A2037">
            <v>42721</v>
          </cell>
          <cell r="B2037" t="str">
            <v>2.75'' BAR CLAMP RDS-SERIES</v>
          </cell>
          <cell r="C2037">
            <v>162.98999999999998</v>
          </cell>
          <cell r="D2037">
            <v>47.243830000000003</v>
          </cell>
          <cell r="E2037">
            <v>23.621915000000001</v>
          </cell>
          <cell r="F2037">
            <v>23.621915000000001</v>
          </cell>
          <cell r="G2037" t="str">
            <v>MOUNTS</v>
          </cell>
        </row>
        <row r="2038">
          <cell r="A2038">
            <v>42730</v>
          </cell>
          <cell r="B2038" t="str">
            <v>2.75'' BAR CLAMP A-PILLAR</v>
          </cell>
          <cell r="C2038">
            <v>49.99</v>
          </cell>
          <cell r="D2038">
            <v>27.34834</v>
          </cell>
          <cell r="E2038">
            <v>13.67417</v>
          </cell>
          <cell r="F2038">
            <v>13.67417</v>
          </cell>
          <cell r="G2038" t="str">
            <v>MOUNTS</v>
          </cell>
        </row>
        <row r="2039">
          <cell r="A2039">
            <v>42740</v>
          </cell>
          <cell r="B2039" t="str">
            <v>2.75'' BAR CLAMP HORIZ MT</v>
          </cell>
          <cell r="C2039">
            <v>77.990000000000009</v>
          </cell>
          <cell r="D2039">
            <v>22.737939999999998</v>
          </cell>
          <cell r="E2039">
            <v>11.368969999999999</v>
          </cell>
          <cell r="F2039">
            <v>11.368969999999999</v>
          </cell>
          <cell r="G2039" t="str">
            <v>MOUNTS</v>
          </cell>
        </row>
        <row r="2040">
          <cell r="A2040">
            <v>42750</v>
          </cell>
          <cell r="B2040" t="str">
            <v>2.75'' BAR CLAMP VERT MT</v>
          </cell>
          <cell r="C2040">
            <v>34.99</v>
          </cell>
          <cell r="D2040">
            <v>22.737939999999998</v>
          </cell>
          <cell r="E2040">
            <v>11.368969999999999</v>
          </cell>
          <cell r="F2040">
            <v>11.368969999999999</v>
          </cell>
          <cell r="G2040" t="str">
            <v>MOUNTS</v>
          </cell>
        </row>
        <row r="2041">
          <cell r="A2041">
            <v>42820</v>
          </cell>
          <cell r="B2041" t="str">
            <v>2.875'' BAR CLAMP E/SR-SERIES</v>
          </cell>
          <cell r="C2041">
            <v>74.990000000000009</v>
          </cell>
          <cell r="D2041">
            <v>44.78886</v>
          </cell>
          <cell r="E2041">
            <v>22.39443</v>
          </cell>
          <cell r="F2041">
            <v>22.39443</v>
          </cell>
          <cell r="G2041" t="str">
            <v>MOUNTS</v>
          </cell>
        </row>
        <row r="2042">
          <cell r="A2042">
            <v>42821</v>
          </cell>
          <cell r="B2042" t="str">
            <v>2.875'' BAR CLAMP RDS-SERIES</v>
          </cell>
          <cell r="C2042">
            <v>89.990000000000009</v>
          </cell>
          <cell r="D2042">
            <v>47.243830000000003</v>
          </cell>
          <cell r="E2042">
            <v>23.621915000000001</v>
          </cell>
          <cell r="F2042">
            <v>23.621915000000001</v>
          </cell>
          <cell r="G2042" t="str">
            <v>MOUNTS</v>
          </cell>
        </row>
        <row r="2043">
          <cell r="A2043">
            <v>42830</v>
          </cell>
          <cell r="B2043" t="str">
            <v>2.875'' BAR CLAMP A-PILLAR</v>
          </cell>
          <cell r="C2043">
            <v>93.990000000000009</v>
          </cell>
          <cell r="D2043">
            <v>27.34834</v>
          </cell>
          <cell r="E2043">
            <v>13.67417</v>
          </cell>
          <cell r="F2043">
            <v>13.67417</v>
          </cell>
          <cell r="G2043" t="str">
            <v>MOUNTS</v>
          </cell>
        </row>
        <row r="2044">
          <cell r="A2044">
            <v>42840</v>
          </cell>
          <cell r="B2044" t="str">
            <v>2.875'' BAR CLAMP HORIZ MT</v>
          </cell>
          <cell r="C2044">
            <v>34.99</v>
          </cell>
          <cell r="D2044">
            <v>22.737939999999998</v>
          </cell>
          <cell r="E2044">
            <v>11.368969999999999</v>
          </cell>
          <cell r="F2044">
            <v>11.368969999999999</v>
          </cell>
          <cell r="G2044" t="str">
            <v>MOUNTS</v>
          </cell>
        </row>
        <row r="2045">
          <cell r="A2045">
            <v>42850</v>
          </cell>
          <cell r="B2045" t="str">
            <v>2.875'' BAR CLAMP VERT MT</v>
          </cell>
          <cell r="C2045">
            <v>34.99</v>
          </cell>
          <cell r="D2045">
            <v>22.737939999999998</v>
          </cell>
          <cell r="E2045">
            <v>11.368969999999999</v>
          </cell>
          <cell r="F2045">
            <v>11.368969999999999</v>
          </cell>
          <cell r="G2045" t="str">
            <v>MOUNTS</v>
          </cell>
        </row>
        <row r="2046">
          <cell r="A2046">
            <v>43010</v>
          </cell>
          <cell r="B2046" t="str">
            <v>30'' E-SERIES CRADLE MT</v>
          </cell>
          <cell r="C2046">
            <v>54.99</v>
          </cell>
          <cell r="D2046">
            <v>14.14315</v>
          </cell>
          <cell r="E2046">
            <v>7.0715750000000002</v>
          </cell>
          <cell r="F2046">
            <v>7.0715750000000002</v>
          </cell>
          <cell r="G2046" t="str">
            <v>MOUNTS</v>
          </cell>
        </row>
        <row r="2047">
          <cell r="A2047">
            <v>43011</v>
          </cell>
          <cell r="B2047" t="str">
            <v>30'' M-SRS CRADLE MT</v>
          </cell>
          <cell r="C2047">
            <v>34.99</v>
          </cell>
          <cell r="D2047">
            <v>15.061310000000001</v>
          </cell>
          <cell r="E2047">
            <v>7.5306550000000003</v>
          </cell>
          <cell r="F2047">
            <v>7.5306550000000003</v>
          </cell>
          <cell r="G2047" t="str">
            <v>MOUNTS</v>
          </cell>
        </row>
        <row r="2048">
          <cell r="A2048">
            <v>43020</v>
          </cell>
          <cell r="B2048" t="str">
            <v>3'' BAR CLAMP E/SR-SERIES</v>
          </cell>
          <cell r="C2048">
            <v>138.98999999999998</v>
          </cell>
          <cell r="D2048">
            <v>44.78886</v>
          </cell>
          <cell r="E2048">
            <v>22.39443</v>
          </cell>
          <cell r="F2048">
            <v>22.39443</v>
          </cell>
          <cell r="G2048" t="str">
            <v>MOUNTS</v>
          </cell>
        </row>
        <row r="2049">
          <cell r="A2049">
            <v>43021</v>
          </cell>
          <cell r="B2049" t="str">
            <v>3'' BAR CLAMP RDS-SERIES</v>
          </cell>
          <cell r="C2049">
            <v>175.99</v>
          </cell>
          <cell r="D2049">
            <v>47.243830000000003</v>
          </cell>
          <cell r="E2049">
            <v>23.621915000000001</v>
          </cell>
          <cell r="F2049">
            <v>23.621915000000001</v>
          </cell>
          <cell r="G2049" t="str">
            <v>MOUNTS</v>
          </cell>
        </row>
        <row r="2050">
          <cell r="A2050">
            <v>43030</v>
          </cell>
          <cell r="B2050" t="str">
            <v>3'' BAR CLAMP A-PILLAR</v>
          </cell>
          <cell r="C2050">
            <v>93.990000000000009</v>
          </cell>
          <cell r="D2050">
            <v>27.34834</v>
          </cell>
          <cell r="E2050">
            <v>13.67417</v>
          </cell>
          <cell r="F2050">
            <v>13.67417</v>
          </cell>
          <cell r="G2050" t="str">
            <v>MOUNTS</v>
          </cell>
        </row>
        <row r="2051">
          <cell r="A2051">
            <v>43040</v>
          </cell>
          <cell r="B2051" t="str">
            <v>3'' BAR CLAMP HORIZ MT</v>
          </cell>
          <cell r="C2051">
            <v>77.990000000000009</v>
          </cell>
          <cell r="D2051">
            <v>22.737939999999998</v>
          </cell>
          <cell r="E2051">
            <v>11.368969999999999</v>
          </cell>
          <cell r="F2051">
            <v>11.368969999999999</v>
          </cell>
          <cell r="G2051" t="str">
            <v>MOUNTS</v>
          </cell>
        </row>
        <row r="2052">
          <cell r="A2052">
            <v>43050</v>
          </cell>
          <cell r="B2052" t="str">
            <v>3'' BAR CLAMP VERT MT</v>
          </cell>
          <cell r="C2052">
            <v>77.990000000000009</v>
          </cell>
          <cell r="D2052">
            <v>22.737939999999998</v>
          </cell>
          <cell r="E2052">
            <v>11.368969999999999</v>
          </cell>
          <cell r="F2052">
            <v>11.368969999999999</v>
          </cell>
          <cell r="G2052" t="str">
            <v>MOUNTS</v>
          </cell>
        </row>
        <row r="2053">
          <cell r="A2053">
            <v>43090</v>
          </cell>
          <cell r="B2053" t="str">
            <v>30'' SR-SRS CRADLE MT</v>
          </cell>
          <cell r="C2053">
            <v>36.99</v>
          </cell>
          <cell r="D2053">
            <v>14.05064</v>
          </cell>
          <cell r="E2053">
            <v>7.0253199999999998</v>
          </cell>
          <cell r="F2053">
            <v>7.0253199999999998</v>
          </cell>
          <cell r="G2053" t="str">
            <v>MOUNTS</v>
          </cell>
        </row>
        <row r="2054">
          <cell r="A2054">
            <v>43220</v>
          </cell>
          <cell r="B2054" t="str">
            <v>3.25'' BAR CLAMP E/SR-SERIES</v>
          </cell>
          <cell r="C2054">
            <v>74.990000000000009</v>
          </cell>
          <cell r="D2054">
            <v>44.78886</v>
          </cell>
          <cell r="E2054">
            <v>22.39443</v>
          </cell>
          <cell r="F2054">
            <v>22.39443</v>
          </cell>
          <cell r="G2054" t="str">
            <v>MOUNTS</v>
          </cell>
        </row>
        <row r="2055">
          <cell r="A2055">
            <v>43221</v>
          </cell>
          <cell r="B2055" t="str">
            <v>3.25'' BAR CLAMP RDS-SERIES</v>
          </cell>
          <cell r="C2055">
            <v>162.98999999999998</v>
          </cell>
          <cell r="D2055">
            <v>47.243830000000003</v>
          </cell>
          <cell r="E2055">
            <v>23.621915000000001</v>
          </cell>
          <cell r="F2055">
            <v>23.621915000000001</v>
          </cell>
          <cell r="G2055" t="str">
            <v>MOUNTS</v>
          </cell>
        </row>
        <row r="2056">
          <cell r="A2056">
            <v>43230</v>
          </cell>
          <cell r="B2056" t="str">
            <v>3.25'' BAR CLAMP A-PILLAR</v>
          </cell>
          <cell r="C2056">
            <v>49.99</v>
          </cell>
          <cell r="D2056">
            <v>27.34834</v>
          </cell>
          <cell r="E2056">
            <v>13.67417</v>
          </cell>
          <cell r="F2056">
            <v>13.67417</v>
          </cell>
          <cell r="G2056" t="str">
            <v>MOUNTS</v>
          </cell>
        </row>
        <row r="2057">
          <cell r="A2057">
            <v>43240</v>
          </cell>
          <cell r="B2057" t="str">
            <v>3.25'' BAR CLAMP HORIZ MT</v>
          </cell>
          <cell r="C2057">
            <v>78.990000000000009</v>
          </cell>
          <cell r="D2057">
            <v>22.737939999999998</v>
          </cell>
          <cell r="E2057">
            <v>11.368969999999999</v>
          </cell>
          <cell r="F2057">
            <v>11.368969999999999</v>
          </cell>
          <cell r="G2057" t="str">
            <v>MOUNTS</v>
          </cell>
        </row>
        <row r="2058">
          <cell r="A2058">
            <v>43250</v>
          </cell>
          <cell r="B2058" t="str">
            <v>3.25'' BAR CLAMP VERT MT</v>
          </cell>
          <cell r="C2058">
            <v>34.99</v>
          </cell>
          <cell r="D2058">
            <v>22.737939999999998</v>
          </cell>
          <cell r="E2058">
            <v>11.368969999999999</v>
          </cell>
          <cell r="F2058">
            <v>11.368969999999999</v>
          </cell>
          <cell r="G2058" t="str">
            <v>MOUNTS</v>
          </cell>
        </row>
        <row r="2059">
          <cell r="A2059">
            <v>44010</v>
          </cell>
          <cell r="B2059" t="str">
            <v>40'' E-SERIES CRADLE MT</v>
          </cell>
          <cell r="C2059">
            <v>59.99</v>
          </cell>
          <cell r="D2059">
            <v>20.08437</v>
          </cell>
          <cell r="E2059">
            <v>10.042185</v>
          </cell>
          <cell r="F2059">
            <v>10.042185</v>
          </cell>
          <cell r="G2059" t="str">
            <v>MOUNTS</v>
          </cell>
        </row>
        <row r="2060">
          <cell r="A2060">
            <v>44090</v>
          </cell>
          <cell r="B2060" t="str">
            <v>40'' SR-SRS CRADLE MT</v>
          </cell>
          <cell r="C2060">
            <v>53.99</v>
          </cell>
          <cell r="D2060">
            <v>15.83592</v>
          </cell>
          <cell r="E2060">
            <v>7.9179599999999999</v>
          </cell>
          <cell r="F2060">
            <v>7.9179599999999999</v>
          </cell>
          <cell r="G2060" t="str">
            <v>MOUNTS</v>
          </cell>
        </row>
        <row r="2061">
          <cell r="A2061">
            <v>45011</v>
          </cell>
          <cell r="B2061" t="str">
            <v>50" E-SERIES CRADLE MT</v>
          </cell>
          <cell r="C2061">
            <v>22.5</v>
          </cell>
          <cell r="D2061">
            <v>3.06</v>
          </cell>
          <cell r="E2061">
            <v>1.53</v>
          </cell>
          <cell r="F2061">
            <v>1.53</v>
          </cell>
          <cell r="G2061" t="str">
            <v>MOUNTS</v>
          </cell>
        </row>
        <row r="2062">
          <cell r="A2062">
            <v>45020</v>
          </cell>
          <cell r="B2062" t="str">
            <v>1.5'' BAR CLAMP E/SR-SERIES</v>
          </cell>
          <cell r="C2062">
            <v>104.99</v>
          </cell>
          <cell r="D2062">
            <v>34.764159999999997</v>
          </cell>
          <cell r="E2062">
            <v>17.382079999999998</v>
          </cell>
          <cell r="F2062">
            <v>17.382079999999998</v>
          </cell>
          <cell r="G2062" t="str">
            <v>MOUNTS</v>
          </cell>
        </row>
        <row r="2063">
          <cell r="A2063">
            <v>45021</v>
          </cell>
          <cell r="B2063" t="str">
            <v>1.5'' BAR CLAMP RDS-SERIES</v>
          </cell>
          <cell r="C2063">
            <v>109.99000000000001</v>
          </cell>
          <cell r="D2063">
            <v>36.753329999999998</v>
          </cell>
          <cell r="E2063">
            <v>18.376664999999999</v>
          </cell>
          <cell r="F2063">
            <v>18.376664999999999</v>
          </cell>
          <cell r="G2063" t="str">
            <v>MOUNTS</v>
          </cell>
        </row>
        <row r="2064">
          <cell r="A2064">
            <v>45030</v>
          </cell>
          <cell r="B2064" t="str">
            <v>1.5'' BAR CLAMP A-PILLAR</v>
          </cell>
          <cell r="C2064">
            <v>64.990000000000009</v>
          </cell>
          <cell r="D2064">
            <v>22.09534</v>
          </cell>
          <cell r="E2064">
            <v>11.04767</v>
          </cell>
          <cell r="F2064">
            <v>11.04767</v>
          </cell>
          <cell r="G2064" t="str">
            <v>MOUNTS</v>
          </cell>
        </row>
        <row r="2065">
          <cell r="A2065">
            <v>45040</v>
          </cell>
          <cell r="B2065" t="str">
            <v>1.5'' BAR CLAMP HORIZ MT</v>
          </cell>
          <cell r="C2065">
            <v>64.990000000000009</v>
          </cell>
          <cell r="D2065">
            <v>17.484940000000002</v>
          </cell>
          <cell r="E2065">
            <v>8.7424700000000009</v>
          </cell>
          <cell r="F2065">
            <v>8.7424700000000009</v>
          </cell>
          <cell r="G2065" t="str">
            <v>MOUNTS</v>
          </cell>
        </row>
        <row r="2066">
          <cell r="A2066">
            <v>45050</v>
          </cell>
          <cell r="B2066" t="str">
            <v>1.5'' BAR CLAMP VERT MT</v>
          </cell>
          <cell r="C2066">
            <v>64.990000000000009</v>
          </cell>
          <cell r="D2066">
            <v>17.484940000000002</v>
          </cell>
          <cell r="E2066">
            <v>8.7424700000000009</v>
          </cell>
          <cell r="F2066">
            <v>8.7424700000000009</v>
          </cell>
          <cell r="G2066" t="str">
            <v>MOUNTS</v>
          </cell>
        </row>
        <row r="2067">
          <cell r="A2067">
            <v>45220</v>
          </cell>
          <cell r="B2067" t="str">
            <v>2.5'' BAR CLAMP E/SR-SERIES</v>
          </cell>
          <cell r="C2067">
            <v>149.99</v>
          </cell>
          <cell r="D2067">
            <v>44.78886</v>
          </cell>
          <cell r="E2067">
            <v>22.39443</v>
          </cell>
          <cell r="F2067">
            <v>22.39443</v>
          </cell>
          <cell r="G2067" t="str">
            <v>MOUNTS</v>
          </cell>
        </row>
        <row r="2068">
          <cell r="A2068">
            <v>45221</v>
          </cell>
          <cell r="B2068" t="str">
            <v>2.5'' BAR CLAMP RDS-SERIES</v>
          </cell>
          <cell r="C2068">
            <v>171.99</v>
          </cell>
          <cell r="D2068">
            <v>47.259329999999999</v>
          </cell>
          <cell r="E2068">
            <v>23.629664999999999</v>
          </cell>
          <cell r="F2068">
            <v>23.629664999999999</v>
          </cell>
          <cell r="G2068" t="str">
            <v>MOUNTS</v>
          </cell>
        </row>
        <row r="2069">
          <cell r="A2069">
            <v>45230</v>
          </cell>
          <cell r="B2069" t="str">
            <v>2.5'' BAR CLAMP A-PILLAR</v>
          </cell>
          <cell r="C2069">
            <v>100.99</v>
          </cell>
          <cell r="D2069">
            <v>27.34834</v>
          </cell>
          <cell r="E2069">
            <v>13.67417</v>
          </cell>
          <cell r="F2069">
            <v>13.67417</v>
          </cell>
          <cell r="G2069" t="str">
            <v>MOUNTS</v>
          </cell>
        </row>
        <row r="2070">
          <cell r="A2070">
            <v>45240</v>
          </cell>
          <cell r="B2070" t="str">
            <v>2.5'' BAR CLAMP HORIZ MT</v>
          </cell>
          <cell r="C2070">
            <v>81.990000000000009</v>
          </cell>
          <cell r="D2070">
            <v>22.737939999999998</v>
          </cell>
          <cell r="E2070">
            <v>11.368969999999999</v>
          </cell>
          <cell r="F2070">
            <v>11.368969999999999</v>
          </cell>
          <cell r="G2070" t="str">
            <v>MOUNTS</v>
          </cell>
        </row>
        <row r="2071">
          <cell r="A2071">
            <v>45250</v>
          </cell>
          <cell r="B2071" t="str">
            <v>2.5'' BAR CLAMP VERT MT</v>
          </cell>
          <cell r="C2071">
            <v>82.990000000000009</v>
          </cell>
          <cell r="D2071">
            <v>22.737939999999998</v>
          </cell>
          <cell r="E2071">
            <v>11.368969999999999</v>
          </cell>
          <cell r="F2071">
            <v>11.368969999999999</v>
          </cell>
          <cell r="G2071" t="str">
            <v>MOUNTS</v>
          </cell>
        </row>
        <row r="2072">
          <cell r="A2072">
            <v>46220</v>
          </cell>
          <cell r="B2072" t="str">
            <v>1.625'' ADJ. E/SR BAR CLAMP</v>
          </cell>
          <cell r="C2072">
            <v>74.990000000000009</v>
          </cell>
          <cell r="D2072">
            <v>34.764159999999997</v>
          </cell>
          <cell r="E2072">
            <v>17.382079999999998</v>
          </cell>
          <cell r="F2072">
            <v>17.382079999999998</v>
          </cell>
          <cell r="G2072" t="str">
            <v>MOUNTS</v>
          </cell>
        </row>
        <row r="2073">
          <cell r="A2073">
            <v>46221</v>
          </cell>
          <cell r="B2073" t="str">
            <v>1.625'' ADJ. RDS BAR CLAMP</v>
          </cell>
          <cell r="C2073">
            <v>89.990000000000009</v>
          </cell>
          <cell r="D2073">
            <v>36.753329999999998</v>
          </cell>
          <cell r="E2073">
            <v>18.376664999999999</v>
          </cell>
          <cell r="F2073">
            <v>18.376664999999999</v>
          </cell>
          <cell r="G2073" t="str">
            <v>MOUNTS</v>
          </cell>
        </row>
        <row r="2074">
          <cell r="A2074">
            <v>46230</v>
          </cell>
          <cell r="B2074" t="str">
            <v>1.625'' BAR CLAMP A-PILLAR</v>
          </cell>
          <cell r="C2074">
            <v>49.99</v>
          </cell>
          <cell r="D2074">
            <v>22.09534</v>
          </cell>
          <cell r="E2074">
            <v>11.04767</v>
          </cell>
          <cell r="F2074">
            <v>11.04767</v>
          </cell>
          <cell r="G2074" t="str">
            <v>MOUNTS</v>
          </cell>
        </row>
        <row r="2075">
          <cell r="A2075">
            <v>46240</v>
          </cell>
          <cell r="B2075" t="str">
            <v>1.625'' BAR CLAMP HORIZ MT</v>
          </cell>
          <cell r="C2075">
            <v>55.99</v>
          </cell>
          <cell r="D2075">
            <v>17.484940000000002</v>
          </cell>
          <cell r="E2075">
            <v>8.7424700000000009</v>
          </cell>
          <cell r="F2075">
            <v>8.7424700000000009</v>
          </cell>
          <cell r="G2075" t="str">
            <v>MOUNTS</v>
          </cell>
        </row>
        <row r="2076">
          <cell r="A2076">
            <v>46250</v>
          </cell>
          <cell r="B2076" t="str">
            <v>1.625'' BAR CLAMP VERT MT</v>
          </cell>
          <cell r="C2076">
            <v>34.99</v>
          </cell>
          <cell r="D2076">
            <v>17.484940000000002</v>
          </cell>
          <cell r="E2076">
            <v>8.7424700000000009</v>
          </cell>
          <cell r="F2076">
            <v>8.7424700000000009</v>
          </cell>
          <cell r="G2076" t="str">
            <v>MOUNTS</v>
          </cell>
        </row>
        <row r="2077">
          <cell r="A2077">
            <v>46502</v>
          </cell>
          <cell r="B2077" t="str">
            <v>07-16 JK Q-SRS A-PILLAR</v>
          </cell>
          <cell r="C2077">
            <v>158.98999999999998</v>
          </cell>
          <cell r="D2077">
            <v>66.497870000000006</v>
          </cell>
          <cell r="E2077">
            <v>33.248935000000003</v>
          </cell>
          <cell r="F2077">
            <v>33.248935000000003</v>
          </cell>
          <cell r="G2077" t="str">
            <v>MOUNTS</v>
          </cell>
        </row>
        <row r="2078">
          <cell r="A2078">
            <v>46503</v>
          </cell>
          <cell r="B2078" t="str">
            <v>99-16 SUPERDUTY D-SRS FOG MT</v>
          </cell>
          <cell r="C2078">
            <v>109.99000000000001</v>
          </cell>
          <cell r="D2078">
            <v>37.007719999999999</v>
          </cell>
          <cell r="E2078">
            <v>18.50386</v>
          </cell>
          <cell r="F2078">
            <v>18.50386</v>
          </cell>
          <cell r="G2078" t="str">
            <v>MOUNTS</v>
          </cell>
        </row>
        <row r="2079">
          <cell r="A2079">
            <v>46504</v>
          </cell>
          <cell r="B2079" t="str">
            <v>11-16 SUPERDUTY Q-SRS FOG MT</v>
          </cell>
          <cell r="C2079">
            <v>349.99</v>
          </cell>
          <cell r="D2079">
            <v>145.04196999999999</v>
          </cell>
          <cell r="E2079">
            <v>72.520984999999996</v>
          </cell>
          <cell r="F2079">
            <v>72.520984999999996</v>
          </cell>
          <cell r="G2079" t="str">
            <v>MOUNTS</v>
          </cell>
        </row>
        <row r="2080">
          <cell r="A2080">
            <v>46505</v>
          </cell>
          <cell r="B2080" t="str">
            <v>11-13 GMC 1500 20''SR BMPR MT</v>
          </cell>
          <cell r="C2080">
            <v>79.990000000000009</v>
          </cell>
          <cell r="D2080">
            <v>25.387490000000003</v>
          </cell>
          <cell r="E2080">
            <v>12.693745000000002</v>
          </cell>
          <cell r="F2080">
            <v>12.693745000000002</v>
          </cell>
          <cell r="G2080" t="str">
            <v>MOUNTS</v>
          </cell>
        </row>
        <row r="2081">
          <cell r="A2081">
            <v>46506</v>
          </cell>
          <cell r="B2081" t="str">
            <v>11-14 GMC 25/3500 20''E BMPR</v>
          </cell>
          <cell r="C2081">
            <v>69.990000000000009</v>
          </cell>
          <cell r="D2081">
            <v>20.721209999999999</v>
          </cell>
          <cell r="E2081">
            <v>10.360605</v>
          </cell>
          <cell r="F2081">
            <v>10.360605</v>
          </cell>
          <cell r="G2081" t="str">
            <v>MOUNTS</v>
          </cell>
        </row>
        <row r="2082">
          <cell r="A2082">
            <v>46507</v>
          </cell>
          <cell r="B2082" t="str">
            <v>08-13 1500/08-10 GMC 25/3500</v>
          </cell>
          <cell r="C2082">
            <v>145.99</v>
          </cell>
          <cell r="D2082">
            <v>55.607589999999995</v>
          </cell>
          <cell r="E2082">
            <v>27.803794999999997</v>
          </cell>
          <cell r="F2082">
            <v>27.803794999999997</v>
          </cell>
          <cell r="G2082" t="str">
            <v>MOUNTS</v>
          </cell>
        </row>
        <row r="2083">
          <cell r="A2083">
            <v>46508</v>
          </cell>
          <cell r="B2083" t="str">
            <v>08-14 GMC 25/3500 D-SRS FOG MT</v>
          </cell>
          <cell r="C2083">
            <v>129.99</v>
          </cell>
          <cell r="D2083">
            <v>44.164230000000003</v>
          </cell>
          <cell r="E2083">
            <v>22.082115000000002</v>
          </cell>
          <cell r="F2083">
            <v>22.082115000000002</v>
          </cell>
          <cell r="G2083" t="str">
            <v>MOUNTS</v>
          </cell>
        </row>
        <row r="2084">
          <cell r="A2084">
            <v>46509</v>
          </cell>
          <cell r="B2084" t="str">
            <v>12-15 TACOMA SR-M FOG MT</v>
          </cell>
          <cell r="C2084">
            <v>99.990000000000009</v>
          </cell>
          <cell r="D2084">
            <v>31.145529999999997</v>
          </cell>
          <cell r="E2084">
            <v>15.572764999999999</v>
          </cell>
          <cell r="F2084">
            <v>15.572764999999999</v>
          </cell>
          <cell r="G2084" t="str">
            <v>MOUNTS</v>
          </cell>
        </row>
        <row r="2085">
          <cell r="A2085">
            <v>46510</v>
          </cell>
          <cell r="B2085" t="str">
            <v>10-18 RAM 25/3500 4 D-SRS MT</v>
          </cell>
          <cell r="C2085">
            <v>109.99000000000001</v>
          </cell>
          <cell r="D2085">
            <v>41.927999999999997</v>
          </cell>
          <cell r="E2085">
            <v>20.963999999999999</v>
          </cell>
          <cell r="F2085">
            <v>20.963999999999999</v>
          </cell>
          <cell r="G2085" t="str">
            <v>MOUNTS</v>
          </cell>
        </row>
        <row r="2086">
          <cell r="A2086">
            <v>46511</v>
          </cell>
          <cell r="B2086" t="str">
            <v>14-15 GMC 1500 D-SRS FOG MT</v>
          </cell>
          <cell r="C2086">
            <v>129.99</v>
          </cell>
          <cell r="D2086">
            <v>47.566009999999999</v>
          </cell>
          <cell r="E2086">
            <v>23.783004999999999</v>
          </cell>
          <cell r="F2086">
            <v>23.783004999999999</v>
          </cell>
          <cell r="G2086" t="str">
            <v>MOUNTS</v>
          </cell>
        </row>
        <row r="2087">
          <cell r="A2087" t="str">
            <v>46512-PSK</v>
          </cell>
          <cell r="B2087" t="str">
            <v>14-16 TUNDRA 30''SR BMPR MT</v>
          </cell>
          <cell r="C2087">
            <v>99.990000000000009</v>
          </cell>
          <cell r="D2087">
            <v>38.648530000000001</v>
          </cell>
          <cell r="E2087">
            <v>19.324265</v>
          </cell>
          <cell r="F2087">
            <v>19.324265</v>
          </cell>
          <cell r="G2087" t="str">
            <v>MOUNTS</v>
          </cell>
        </row>
        <row r="2088">
          <cell r="A2088">
            <v>46513</v>
          </cell>
          <cell r="B2088" t="str">
            <v>07-13.5 KTM SR-M&amp;SR-Q MT</v>
          </cell>
          <cell r="C2088">
            <v>64.990000000000009</v>
          </cell>
          <cell r="D2088">
            <v>25.91733</v>
          </cell>
          <cell r="E2088">
            <v>12.958665</v>
          </cell>
          <cell r="F2088">
            <v>12.958665</v>
          </cell>
          <cell r="G2088" t="str">
            <v>MOUNTS</v>
          </cell>
        </row>
        <row r="2089">
          <cell r="A2089">
            <v>46514</v>
          </cell>
          <cell r="B2089" t="str">
            <v>13.5-16 KTM SR-M&amp;SR-Q MT</v>
          </cell>
          <cell r="C2089">
            <v>74.990000000000009</v>
          </cell>
          <cell r="D2089">
            <v>37.059420000000003</v>
          </cell>
          <cell r="E2089">
            <v>18.529710000000001</v>
          </cell>
          <cell r="F2089">
            <v>18.529710000000001</v>
          </cell>
          <cell r="G2089" t="str">
            <v>MOUNTS</v>
          </cell>
        </row>
        <row r="2090">
          <cell r="A2090">
            <v>46515</v>
          </cell>
          <cell r="B2090" t="str">
            <v>10-15 TERYX 10''SR GRILLE MT</v>
          </cell>
          <cell r="C2090">
            <v>69.990000000000009</v>
          </cell>
          <cell r="D2090">
            <v>22.129909999999999</v>
          </cell>
          <cell r="E2090">
            <v>11.064954999999999</v>
          </cell>
          <cell r="F2090">
            <v>11.064954999999999</v>
          </cell>
          <cell r="G2090" t="str">
            <v>MOUNTS</v>
          </cell>
        </row>
        <row r="2091">
          <cell r="A2091">
            <v>46516</v>
          </cell>
          <cell r="B2091" t="str">
            <v>04-16 HONDA CRF SR-M/SR-Q MT</v>
          </cell>
          <cell r="C2091">
            <v>64.990000000000009</v>
          </cell>
          <cell r="D2091">
            <v>27.86992</v>
          </cell>
          <cell r="E2091">
            <v>13.93496</v>
          </cell>
          <cell r="F2091">
            <v>13.93496</v>
          </cell>
          <cell r="G2091" t="str">
            <v>MOUNTS</v>
          </cell>
        </row>
        <row r="2092">
          <cell r="A2092">
            <v>46517</v>
          </cell>
          <cell r="B2092" t="str">
            <v>14-15 CHEVY 1500 FOG MOUNT</v>
          </cell>
          <cell r="C2092">
            <v>99.990000000000009</v>
          </cell>
          <cell r="D2092">
            <v>42.565719999999999</v>
          </cell>
          <cell r="E2092">
            <v>21.282859999999999</v>
          </cell>
          <cell r="F2092">
            <v>21.282859999999999</v>
          </cell>
          <cell r="G2092" t="str">
            <v>MOUNTS</v>
          </cell>
        </row>
        <row r="2093">
          <cell r="A2093">
            <v>46519</v>
          </cell>
          <cell r="B2093" t="str">
            <v>06-08 F150 20''E/SR BMPR MT</v>
          </cell>
          <cell r="C2093">
            <v>159.99</v>
          </cell>
          <cell r="D2093">
            <v>52.851730000000003</v>
          </cell>
          <cell r="E2093">
            <v>26.425865000000002</v>
          </cell>
          <cell r="F2093">
            <v>26.425865000000002</v>
          </cell>
          <cell r="G2093" t="str">
            <v>MOUNTS</v>
          </cell>
        </row>
        <row r="2094">
          <cell r="A2094">
            <v>46520</v>
          </cell>
          <cell r="B2094" t="str">
            <v>14-21 TUNDRA D-SRS FOG MT</v>
          </cell>
          <cell r="C2094">
            <v>160.98999999999998</v>
          </cell>
          <cell r="D2094">
            <v>65.283569999999997</v>
          </cell>
          <cell r="E2094">
            <v>32.641784999999999</v>
          </cell>
          <cell r="F2094">
            <v>32.641784999999999</v>
          </cell>
          <cell r="G2094" t="str">
            <v>MOUNTS</v>
          </cell>
        </row>
        <row r="2095">
          <cell r="A2095" t="str">
            <v>46520-PSK</v>
          </cell>
          <cell r="B2095" t="str">
            <v>14-16 TUNDRA D-SRS FOG MT</v>
          </cell>
          <cell r="C2095">
            <v>131.99</v>
          </cell>
          <cell r="D2095">
            <v>65.283569999999997</v>
          </cell>
          <cell r="E2095">
            <v>32.641784999999999</v>
          </cell>
          <cell r="F2095">
            <v>32.641784999999999</v>
          </cell>
          <cell r="G2095" t="str">
            <v>MOUNTS</v>
          </cell>
        </row>
        <row r="2096">
          <cell r="A2096">
            <v>46521</v>
          </cell>
          <cell r="B2096" t="str">
            <v>12-16 WILDCAT 10''SR MT</v>
          </cell>
          <cell r="C2096">
            <v>79.990000000000009</v>
          </cell>
          <cell r="D2096">
            <v>40.13109</v>
          </cell>
          <cell r="E2096">
            <v>20.065545</v>
          </cell>
          <cell r="F2096">
            <v>20.065545</v>
          </cell>
          <cell r="G2096" t="str">
            <v>MOUNTS</v>
          </cell>
        </row>
        <row r="2097">
          <cell r="A2097">
            <v>46522</v>
          </cell>
          <cell r="B2097" t="str">
            <v>14-16 XP1000 A-SRS DOME MT</v>
          </cell>
          <cell r="C2097">
            <v>43.99</v>
          </cell>
          <cell r="D2097">
            <v>28.00055</v>
          </cell>
          <cell r="E2097">
            <v>14.000275</v>
          </cell>
          <cell r="F2097">
            <v>14.000275</v>
          </cell>
          <cell r="G2097" t="str">
            <v>MOUNTS</v>
          </cell>
        </row>
        <row r="2098">
          <cell r="A2098">
            <v>46524</v>
          </cell>
          <cell r="B2098" t="str">
            <v>10-14 SUBARU WRX/STI SAE KIT</v>
          </cell>
          <cell r="C2098">
            <v>699.99</v>
          </cell>
          <cell r="D2098">
            <v>185.79404</v>
          </cell>
          <cell r="E2098">
            <v>92.897019999999998</v>
          </cell>
          <cell r="F2098">
            <v>92.897019999999998</v>
          </cell>
          <cell r="G2098" t="str">
            <v>MOUNTS</v>
          </cell>
        </row>
        <row r="2099">
          <cell r="A2099">
            <v>46525</v>
          </cell>
          <cell r="B2099" t="str">
            <v>12-15 TOYOTA HILUX FOG MT</v>
          </cell>
          <cell r="C2099">
            <v>83.990000000000009</v>
          </cell>
          <cell r="D2099">
            <v>49.82396</v>
          </cell>
          <cell r="E2099">
            <v>24.91198</v>
          </cell>
          <cell r="F2099">
            <v>24.91198</v>
          </cell>
          <cell r="G2099" t="str">
            <v>MOUNTS</v>
          </cell>
        </row>
        <row r="2100">
          <cell r="A2100">
            <v>46527</v>
          </cell>
          <cell r="B2100" t="str">
            <v>06-14 FORD F150 FOG MT</v>
          </cell>
          <cell r="C2100">
            <v>109.99000000000001</v>
          </cell>
          <cell r="D2100">
            <v>34.616160000000001</v>
          </cell>
          <cell r="E2100">
            <v>17.30808</v>
          </cell>
          <cell r="F2100">
            <v>17.30808</v>
          </cell>
          <cell r="G2100" t="str">
            <v>MOUNTS</v>
          </cell>
        </row>
        <row r="2101">
          <cell r="A2101">
            <v>46528</v>
          </cell>
          <cell r="B2101" t="str">
            <v>14-16 XP1000 DUAL A-PILLAR MT</v>
          </cell>
          <cell r="C2101">
            <v>109.99000000000001</v>
          </cell>
          <cell r="D2101">
            <v>40.830599999999997</v>
          </cell>
          <cell r="E2101">
            <v>20.415299999999998</v>
          </cell>
          <cell r="F2101">
            <v>20.415299999999998</v>
          </cell>
          <cell r="G2101" t="str">
            <v>MOUNTS</v>
          </cell>
        </row>
        <row r="2102">
          <cell r="A2102">
            <v>46529</v>
          </cell>
          <cell r="B2102" t="str">
            <v>09-14 F150 CNTR BMPR MNT</v>
          </cell>
          <cell r="C2102">
            <v>109.99000000000001</v>
          </cell>
          <cell r="D2102">
            <v>43.446979999999996</v>
          </cell>
          <cell r="E2102">
            <v>21.723489999999998</v>
          </cell>
          <cell r="F2102">
            <v>21.723489999999998</v>
          </cell>
          <cell r="G2102" t="str">
            <v>MOUNTS</v>
          </cell>
        </row>
        <row r="2103">
          <cell r="A2103">
            <v>46530</v>
          </cell>
          <cell r="B2103" t="str">
            <v>05-11 TACOMA 07-13 TUNDRA MT</v>
          </cell>
          <cell r="C2103">
            <v>119.99000000000001</v>
          </cell>
          <cell r="D2103">
            <v>32.512880000000003</v>
          </cell>
          <cell r="E2103">
            <v>16.256440000000001</v>
          </cell>
          <cell r="F2103">
            <v>16.256440000000001</v>
          </cell>
          <cell r="G2103" t="str">
            <v>MOUNTS</v>
          </cell>
        </row>
        <row r="2104">
          <cell r="A2104">
            <v>46531</v>
          </cell>
          <cell r="B2104" t="str">
            <v>14-16 XP1000 30''RDS RF MT</v>
          </cell>
          <cell r="C2104">
            <v>78.990000000000009</v>
          </cell>
          <cell r="D2104">
            <v>25.725410000000004</v>
          </cell>
          <cell r="E2104">
            <v>12.862705000000002</v>
          </cell>
          <cell r="F2104">
            <v>12.862705000000002</v>
          </cell>
          <cell r="G2104" t="str">
            <v>MOUNTS</v>
          </cell>
        </row>
        <row r="2105">
          <cell r="A2105">
            <v>46532</v>
          </cell>
          <cell r="B2105" t="str">
            <v>14-18 XP1000 30''E/SR RF MT</v>
          </cell>
          <cell r="C2105">
            <v>119.99000000000001</v>
          </cell>
          <cell r="D2105">
            <v>40.862169999999999</v>
          </cell>
          <cell r="E2105">
            <v>20.431084999999999</v>
          </cell>
          <cell r="F2105">
            <v>20.431084999999999</v>
          </cell>
          <cell r="G2105" t="str">
            <v>MOUNTS</v>
          </cell>
        </row>
        <row r="2106">
          <cell r="A2106">
            <v>46533</v>
          </cell>
          <cell r="B2106" t="str">
            <v>14-16 XP1000 B-PILLAR MT</v>
          </cell>
          <cell r="C2106">
            <v>53.99</v>
          </cell>
          <cell r="D2106">
            <v>20.59845</v>
          </cell>
          <cell r="E2106">
            <v>10.299225</v>
          </cell>
          <cell r="F2106">
            <v>10.299225</v>
          </cell>
          <cell r="G2106" t="str">
            <v>MOUNTS</v>
          </cell>
        </row>
        <row r="2107">
          <cell r="A2107">
            <v>46534</v>
          </cell>
          <cell r="B2107" t="str">
            <v>14-16 XP1000 REVERSE LIGHT MT</v>
          </cell>
          <cell r="C2107">
            <v>43.99</v>
          </cell>
          <cell r="D2107">
            <v>12.894570000000002</v>
          </cell>
          <cell r="E2107">
            <v>6.4472850000000008</v>
          </cell>
          <cell r="F2107">
            <v>6.4472850000000008</v>
          </cell>
          <cell r="G2107" t="str">
            <v>MOUNTS</v>
          </cell>
        </row>
        <row r="2108">
          <cell r="A2108">
            <v>46535</v>
          </cell>
          <cell r="B2108" t="str">
            <v>15-19 CHEVY 2500/3500 FOG MT</v>
          </cell>
          <cell r="C2108">
            <v>159.99</v>
          </cell>
          <cell r="D2108">
            <v>55.84046</v>
          </cell>
          <cell r="E2108">
            <v>27.92023</v>
          </cell>
          <cell r="F2108">
            <v>27.92023</v>
          </cell>
          <cell r="G2108" t="str">
            <v>MOUNTS</v>
          </cell>
        </row>
        <row r="2109">
          <cell r="A2109">
            <v>46536</v>
          </cell>
          <cell r="B2109" t="str">
            <v>15-16 CHEVY 2500/3500 BMPER MT</v>
          </cell>
          <cell r="C2109">
            <v>109.99000000000001</v>
          </cell>
          <cell r="D2109">
            <v>35.12565</v>
          </cell>
          <cell r="E2109">
            <v>17.562825</v>
          </cell>
          <cell r="F2109">
            <v>17.562825</v>
          </cell>
          <cell r="G2109" t="str">
            <v>MOUNTS</v>
          </cell>
        </row>
        <row r="2110">
          <cell r="A2110">
            <v>46538</v>
          </cell>
          <cell r="B2110" t="str">
            <v>12-15 TOYOTA HILUX BMPR MT</v>
          </cell>
          <cell r="C2110">
            <v>59.99</v>
          </cell>
          <cell r="D2110">
            <v>19.88064</v>
          </cell>
          <cell r="E2110">
            <v>9.9403199999999998</v>
          </cell>
          <cell r="F2110">
            <v>9.9403199999999998</v>
          </cell>
          <cell r="G2110" t="str">
            <v>MOUNTS</v>
          </cell>
        </row>
        <row r="2111">
          <cell r="A2111">
            <v>46539</v>
          </cell>
          <cell r="B2111" t="str">
            <v>14-16 XP1000 ROCK LIGHT KIT</v>
          </cell>
          <cell r="C2111">
            <v>119.99000000000001</v>
          </cell>
          <cell r="D2111">
            <v>34.424259999999997</v>
          </cell>
          <cell r="E2111">
            <v>17.212129999999998</v>
          </cell>
          <cell r="F2111">
            <v>17.212129999999998</v>
          </cell>
          <cell r="G2111" t="str">
            <v>MOUNTS</v>
          </cell>
        </row>
        <row r="2112">
          <cell r="A2112">
            <v>46540</v>
          </cell>
          <cell r="B2112" t="str">
            <v>2014-2023 TOYOTA 4RUNNER FOG MT</v>
          </cell>
          <cell r="C2112">
            <v>129.99</v>
          </cell>
          <cell r="D2112">
            <v>45.679349999999999</v>
          </cell>
          <cell r="E2112">
            <v>22.839675</v>
          </cell>
          <cell r="F2112">
            <v>22.839675</v>
          </cell>
          <cell r="G2112" t="str">
            <v>MOUNTS</v>
          </cell>
        </row>
        <row r="2113">
          <cell r="A2113" t="str">
            <v>46540-PSK</v>
          </cell>
          <cell r="B2113" t="str">
            <v>14-16 TOYOTA 4RUNNER FOG MT</v>
          </cell>
          <cell r="C2113">
            <v>69.990000000000009</v>
          </cell>
          <cell r="D2113">
            <v>45.679349999999999</v>
          </cell>
          <cell r="E2113">
            <v>22.839675</v>
          </cell>
          <cell r="F2113">
            <v>22.839675</v>
          </cell>
          <cell r="G2113" t="str">
            <v>MOUNTS</v>
          </cell>
        </row>
        <row r="2114">
          <cell r="A2114">
            <v>46541</v>
          </cell>
          <cell r="B2114" t="str">
            <v>03-09 RAM 2500/3500 FOG MT</v>
          </cell>
          <cell r="C2114">
            <v>109.99000000000001</v>
          </cell>
          <cell r="D2114">
            <v>31.417479999999998</v>
          </cell>
          <cell r="E2114">
            <v>15.708739999999999</v>
          </cell>
          <cell r="F2114">
            <v>15.708739999999999</v>
          </cell>
          <cell r="G2114" t="str">
            <v>MOUNTS</v>
          </cell>
        </row>
        <row r="2115">
          <cell r="A2115">
            <v>46543</v>
          </cell>
          <cell r="B2115" t="str">
            <v>2015-2019 GMC 2500/3500 FOG MT</v>
          </cell>
          <cell r="C2115">
            <v>129.99</v>
          </cell>
          <cell r="D2115">
            <v>44.138059999999996</v>
          </cell>
          <cell r="E2115">
            <v>22.069029999999998</v>
          </cell>
          <cell r="F2115">
            <v>22.069029999999998</v>
          </cell>
          <cell r="G2115" t="str">
            <v>MOUNTS</v>
          </cell>
        </row>
        <row r="2116">
          <cell r="A2116">
            <v>46544</v>
          </cell>
          <cell r="B2116" t="str">
            <v>11-16 FORD SUPER DUTY BMPR MT</v>
          </cell>
          <cell r="C2116">
            <v>79.990000000000009</v>
          </cell>
          <cell r="D2116">
            <v>18.395669999999999</v>
          </cell>
          <cell r="E2116">
            <v>9.1978349999999995</v>
          </cell>
          <cell r="F2116">
            <v>9.1978349999999995</v>
          </cell>
          <cell r="G2116" t="str">
            <v>MOUNTS</v>
          </cell>
        </row>
        <row r="2117">
          <cell r="A2117">
            <v>46545</v>
          </cell>
          <cell r="B2117" t="str">
            <v>08-10 FORD SUPERDUTY BUMP MNT</v>
          </cell>
          <cell r="C2117">
            <v>139.99</v>
          </cell>
          <cell r="D2117">
            <v>46.761070000000004</v>
          </cell>
          <cell r="E2117">
            <v>23.380535000000002</v>
          </cell>
          <cell r="F2117">
            <v>23.380535000000002</v>
          </cell>
          <cell r="G2117" t="str">
            <v>MOUNTS</v>
          </cell>
        </row>
        <row r="2118">
          <cell r="A2118">
            <v>46546</v>
          </cell>
          <cell r="B2118" t="str">
            <v>09-16 RZR170 GRILLE &amp; A-PILLAR</v>
          </cell>
          <cell r="C2118">
            <v>89.990000000000009</v>
          </cell>
          <cell r="D2118">
            <v>38.054580000000001</v>
          </cell>
          <cell r="E2118">
            <v>19.027290000000001</v>
          </cell>
          <cell r="F2118">
            <v>19.027290000000001</v>
          </cell>
          <cell r="G2118" t="str">
            <v>MOUNTS</v>
          </cell>
        </row>
        <row r="2119">
          <cell r="A2119">
            <v>46548</v>
          </cell>
          <cell r="B2119" t="str">
            <v>14-16 MAVERICK X DS ROOF MOUNT</v>
          </cell>
          <cell r="C2119">
            <v>89.990000000000009</v>
          </cell>
          <cell r="D2119">
            <v>33.61609</v>
          </cell>
          <cell r="E2119">
            <v>16.808045</v>
          </cell>
          <cell r="F2119">
            <v>16.808045</v>
          </cell>
          <cell r="G2119" t="str">
            <v>MOUNTS</v>
          </cell>
        </row>
        <row r="2120">
          <cell r="A2120">
            <v>46549</v>
          </cell>
          <cell r="B2120" t="str">
            <v>14-16 MAVERICK X DS HOOD MOUNT</v>
          </cell>
          <cell r="C2120">
            <v>69.990000000000009</v>
          </cell>
          <cell r="D2120">
            <v>27.997109999999999</v>
          </cell>
          <cell r="E2120">
            <v>13.998555</v>
          </cell>
          <cell r="F2120">
            <v>13.998555</v>
          </cell>
          <cell r="G2120" t="str">
            <v>MOUNTS</v>
          </cell>
        </row>
        <row r="2121">
          <cell r="A2121">
            <v>46550</v>
          </cell>
          <cell r="B2121" t="str">
            <v>14-16 MAVERICK X DS TURBO RVRS</v>
          </cell>
          <cell r="C2121">
            <v>59.99</v>
          </cell>
          <cell r="D2121">
            <v>19.724460000000001</v>
          </cell>
          <cell r="E2121">
            <v>9.8622300000000003</v>
          </cell>
          <cell r="F2121">
            <v>9.8622300000000003</v>
          </cell>
          <cell r="G2121" t="str">
            <v>MOUNTS</v>
          </cell>
        </row>
        <row r="2122">
          <cell r="A2122">
            <v>46551</v>
          </cell>
          <cell r="B2122" t="str">
            <v>14-16 MAVERICK X DS ROCK MNT</v>
          </cell>
          <cell r="C2122">
            <v>79.990000000000009</v>
          </cell>
          <cell r="D2122">
            <v>31.033830000000002</v>
          </cell>
          <cell r="E2122">
            <v>15.516915000000001</v>
          </cell>
          <cell r="F2122">
            <v>15.516915000000001</v>
          </cell>
          <cell r="G2122" t="str">
            <v>MOUNTS</v>
          </cell>
        </row>
        <row r="2123">
          <cell r="A2123">
            <v>46552</v>
          </cell>
          <cell r="B2123" t="str">
            <v>14-16 SPORTSMAN850 HDLIGHT MNT</v>
          </cell>
          <cell r="C2123">
            <v>69.990000000000009</v>
          </cell>
          <cell r="D2123">
            <v>27.100469999999998</v>
          </cell>
          <cell r="E2123">
            <v>13.550234999999999</v>
          </cell>
          <cell r="F2123">
            <v>13.550234999999999</v>
          </cell>
          <cell r="G2123" t="str">
            <v>MOUNTS</v>
          </cell>
        </row>
        <row r="2124">
          <cell r="A2124">
            <v>46553</v>
          </cell>
          <cell r="B2124" t="str">
            <v>14-16 SPORTSMAN850 GRILLE</v>
          </cell>
          <cell r="C2124">
            <v>79.990000000000009</v>
          </cell>
          <cell r="D2124">
            <v>34.31447</v>
          </cell>
          <cell r="E2124">
            <v>17.157235</v>
          </cell>
          <cell r="F2124">
            <v>17.157235</v>
          </cell>
          <cell r="G2124" t="str">
            <v>MOUNTS</v>
          </cell>
        </row>
        <row r="2125">
          <cell r="A2125">
            <v>46554</v>
          </cell>
          <cell r="B2125" t="str">
            <v>2014-2020 RZR XP1000 HEADLIGHT MNT</v>
          </cell>
          <cell r="C2125">
            <v>309.99</v>
          </cell>
          <cell r="D2125">
            <v>102.66561</v>
          </cell>
          <cell r="E2125">
            <v>51.332805</v>
          </cell>
          <cell r="F2125">
            <v>51.332805</v>
          </cell>
          <cell r="G2125" t="str">
            <v>MOUNTS</v>
          </cell>
        </row>
        <row r="2126">
          <cell r="A2126">
            <v>46555</v>
          </cell>
          <cell r="B2126" t="str">
            <v>2015-2020 FORD F150 FOG MOUNTS</v>
          </cell>
          <cell r="C2126">
            <v>259.99</v>
          </cell>
          <cell r="D2126">
            <v>106.39108</v>
          </cell>
          <cell r="E2126">
            <v>53.195540000000001</v>
          </cell>
          <cell r="F2126">
            <v>53.195540000000001</v>
          </cell>
          <cell r="G2126" t="str">
            <v>MOUNTS</v>
          </cell>
        </row>
        <row r="2127">
          <cell r="A2127">
            <v>46557</v>
          </cell>
          <cell r="B2127" t="str">
            <v>2016 HYUNDAI TUCSON MNT</v>
          </cell>
          <cell r="C2127">
            <v>237.99</v>
          </cell>
          <cell r="D2127">
            <v>61.561199999999999</v>
          </cell>
          <cell r="E2127">
            <v>30.7806</v>
          </cell>
          <cell r="F2127">
            <v>30.7806</v>
          </cell>
          <cell r="G2127" t="str">
            <v>MOUNTS</v>
          </cell>
        </row>
        <row r="2128">
          <cell r="A2128">
            <v>46558</v>
          </cell>
          <cell r="B2128" t="str">
            <v>2016 HYUNDAI TUCSON MOUNT /4</v>
          </cell>
          <cell r="C2128">
            <v>439.96000000000004</v>
          </cell>
          <cell r="D2128">
            <v>236.65559999999999</v>
          </cell>
          <cell r="E2128">
            <v>118.3278</v>
          </cell>
          <cell r="F2128">
            <v>118.3278</v>
          </cell>
          <cell r="G2128" t="str">
            <v>MOUNTS</v>
          </cell>
        </row>
        <row r="2129">
          <cell r="A2129">
            <v>46560</v>
          </cell>
          <cell r="B2129" t="str">
            <v>14-16 RZR XP1000 HEADLIGHT KIT</v>
          </cell>
          <cell r="C2129">
            <v>649.99</v>
          </cell>
          <cell r="D2129">
            <v>224.20531</v>
          </cell>
          <cell r="E2129">
            <v>112.102655</v>
          </cell>
          <cell r="F2129">
            <v>112.102655</v>
          </cell>
          <cell r="G2129" t="str">
            <v>MOUNTS</v>
          </cell>
        </row>
        <row r="2130">
          <cell r="A2130">
            <v>465603</v>
          </cell>
          <cell r="B2130" t="str">
            <v>2014-2020 RZR XP1000 PRO HEADLIGHT KIT</v>
          </cell>
          <cell r="C2130">
            <v>699.99</v>
          </cell>
          <cell r="D2130">
            <v>222.57547</v>
          </cell>
          <cell r="E2130">
            <v>111.287735</v>
          </cell>
          <cell r="F2130">
            <v>111.287735</v>
          </cell>
          <cell r="G2130" t="str">
            <v>MOUNTS</v>
          </cell>
        </row>
        <row r="2131">
          <cell r="A2131">
            <v>46561</v>
          </cell>
          <cell r="B2131" t="str">
            <v>04-15 NISSAN TITAN FOG MOUNTS</v>
          </cell>
          <cell r="C2131">
            <v>69.990000000000009</v>
          </cell>
          <cell r="D2131">
            <v>22.61167</v>
          </cell>
          <cell r="E2131">
            <v>11.305835</v>
          </cell>
          <cell r="F2131">
            <v>11.305835</v>
          </cell>
          <cell r="G2131" t="str">
            <v>MOUNTS</v>
          </cell>
        </row>
        <row r="2132">
          <cell r="A2132">
            <v>46564</v>
          </cell>
          <cell r="B2132" t="str">
            <v>10-14 SUBARU WRX/STI MOUNT</v>
          </cell>
          <cell r="C2132">
            <v>209.99</v>
          </cell>
          <cell r="D2132">
            <v>119.57952999999999</v>
          </cell>
          <cell r="E2132">
            <v>59.789764999999996</v>
          </cell>
          <cell r="F2132">
            <v>59.789764999999996</v>
          </cell>
          <cell r="G2132" t="str">
            <v>MOUNTS</v>
          </cell>
        </row>
        <row r="2133">
          <cell r="A2133">
            <v>46565</v>
          </cell>
          <cell r="B2133" t="str">
            <v>2016-2023 TACOMA BUMPER MOUNT</v>
          </cell>
          <cell r="C2133">
            <v>155.13999999999999</v>
          </cell>
          <cell r="D2133">
            <v>41.2</v>
          </cell>
          <cell r="E2133">
            <v>20.6</v>
          </cell>
          <cell r="F2133">
            <v>20.6</v>
          </cell>
          <cell r="G2133" t="str">
            <v>MOUNTS</v>
          </cell>
        </row>
        <row r="2134">
          <cell r="A2134">
            <v>46566</v>
          </cell>
          <cell r="B2134" t="str">
            <v>2016-2023 TACOMA FOG MOUNT</v>
          </cell>
          <cell r="C2134">
            <v>134.98999999999998</v>
          </cell>
          <cell r="D2134">
            <v>43.200399999999995</v>
          </cell>
          <cell r="E2134">
            <v>21.600199999999997</v>
          </cell>
          <cell r="F2134">
            <v>21.600199999999997</v>
          </cell>
          <cell r="G2134" t="str">
            <v>MOUNTS</v>
          </cell>
        </row>
        <row r="2135">
          <cell r="A2135">
            <v>46568</v>
          </cell>
          <cell r="B2135" t="str">
            <v>16-17 TACOMA BMPR MNT KIT SR</v>
          </cell>
          <cell r="C2135">
            <v>839.99</v>
          </cell>
          <cell r="D2135">
            <v>252.72244999999998</v>
          </cell>
          <cell r="E2135">
            <v>126.36122499999999</v>
          </cell>
          <cell r="F2135">
            <v>126.36122499999999</v>
          </cell>
          <cell r="G2135" t="str">
            <v>MOUNTS</v>
          </cell>
        </row>
        <row r="2136">
          <cell r="A2136">
            <v>465683</v>
          </cell>
          <cell r="B2136" t="str">
            <v>2016-2023 TACOMA BMPR MNT KIT SR</v>
          </cell>
          <cell r="C2136">
            <v>881.99</v>
          </cell>
          <cell r="D2136">
            <v>291.23991000000001</v>
          </cell>
          <cell r="E2136">
            <v>145.619955</v>
          </cell>
          <cell r="F2136">
            <v>145.619955</v>
          </cell>
          <cell r="G2136" t="str">
            <v>MOUNTS</v>
          </cell>
        </row>
        <row r="2137">
          <cell r="A2137" t="str">
            <v>46568-PSK</v>
          </cell>
          <cell r="B2137" t="str">
            <v>16-17 TACOMA BMPR MNT KIT SR</v>
          </cell>
          <cell r="C2137">
            <v>839.99</v>
          </cell>
          <cell r="D2137">
            <v>252.72244999999998</v>
          </cell>
          <cell r="E2137">
            <v>126.36122499999999</v>
          </cell>
          <cell r="F2137">
            <v>126.36122499999999</v>
          </cell>
          <cell r="G2137" t="str">
            <v>MOUNTS</v>
          </cell>
        </row>
        <row r="2138">
          <cell r="A2138">
            <v>46569</v>
          </cell>
          <cell r="B2138" t="str">
            <v>2016-2020  YAMAHA YXZ A-PILLAR MNTS</v>
          </cell>
          <cell r="C2138">
            <v>119.99000000000001</v>
          </cell>
          <cell r="D2138">
            <v>39.976569999999995</v>
          </cell>
          <cell r="E2138">
            <v>19.988284999999998</v>
          </cell>
          <cell r="F2138">
            <v>19.988284999999998</v>
          </cell>
          <cell r="G2138" t="str">
            <v>MOUNTS</v>
          </cell>
        </row>
        <row r="2139">
          <cell r="A2139">
            <v>46570</v>
          </cell>
          <cell r="B2139" t="str">
            <v>16-17 YAMAHA YXZ B-PILLAR MNTS</v>
          </cell>
          <cell r="C2139">
            <v>89.990000000000009</v>
          </cell>
          <cell r="D2139">
            <v>36.276270000000004</v>
          </cell>
          <cell r="E2139">
            <v>18.138135000000002</v>
          </cell>
          <cell r="F2139">
            <v>18.138135000000002</v>
          </cell>
          <cell r="G2139" t="str">
            <v>MOUNTS</v>
          </cell>
        </row>
        <row r="2140">
          <cell r="A2140">
            <v>46571</v>
          </cell>
          <cell r="B2140" t="str">
            <v>16-17 YAMAHA YXZ ROCK LGHT MNT</v>
          </cell>
          <cell r="C2140">
            <v>109.99000000000001</v>
          </cell>
          <cell r="D2140">
            <v>36.876069999999999</v>
          </cell>
          <cell r="E2140">
            <v>18.438034999999999</v>
          </cell>
          <cell r="F2140">
            <v>18.438034999999999</v>
          </cell>
          <cell r="G2140" t="str">
            <v>MOUNTS</v>
          </cell>
        </row>
        <row r="2141">
          <cell r="A2141">
            <v>46572</v>
          </cell>
          <cell r="B2141" t="str">
            <v>16-17 YAMAHA YXZ DOME LGHT MNT</v>
          </cell>
          <cell r="C2141">
            <v>59.99</v>
          </cell>
          <cell r="D2141">
            <v>22.004469999999998</v>
          </cell>
          <cell r="E2141">
            <v>11.002234999999999</v>
          </cell>
          <cell r="F2141">
            <v>11.002234999999999</v>
          </cell>
          <cell r="G2141" t="str">
            <v>MOUNTS</v>
          </cell>
        </row>
        <row r="2142">
          <cell r="A2142">
            <v>46573</v>
          </cell>
          <cell r="B2142" t="str">
            <v>15-16 COLORADO BUMPER MNT</v>
          </cell>
          <cell r="C2142">
            <v>129.99</v>
          </cell>
          <cell r="D2142">
            <v>50.066290000000002</v>
          </cell>
          <cell r="E2142">
            <v>25.033145000000001</v>
          </cell>
          <cell r="F2142">
            <v>25.033145000000001</v>
          </cell>
          <cell r="G2142" t="str">
            <v>MOUNTS</v>
          </cell>
        </row>
        <row r="2143">
          <cell r="A2143">
            <v>46575</v>
          </cell>
          <cell r="B2143" t="str">
            <v>16-17 YAMAHA YXZ ROOF MOUNTS</v>
          </cell>
          <cell r="C2143">
            <v>80.990000000000009</v>
          </cell>
          <cell r="D2143">
            <v>32.589869999999998</v>
          </cell>
          <cell r="E2143">
            <v>16.294934999999999</v>
          </cell>
          <cell r="F2143">
            <v>16.294934999999999</v>
          </cell>
          <cell r="G2143" t="str">
            <v>MOUNTS</v>
          </cell>
        </row>
        <row r="2144">
          <cell r="A2144">
            <v>46576</v>
          </cell>
          <cell r="B2144" t="str">
            <v>16-17 YAMAHA YXZ SHOCK MOUNT</v>
          </cell>
          <cell r="C2144">
            <v>79.990000000000009</v>
          </cell>
          <cell r="D2144">
            <v>25.026589999999999</v>
          </cell>
          <cell r="E2144">
            <v>12.513294999999999</v>
          </cell>
          <cell r="F2144">
            <v>12.513294999999999</v>
          </cell>
          <cell r="G2144" t="str">
            <v>MOUNTS</v>
          </cell>
        </row>
        <row r="2145">
          <cell r="A2145">
            <v>46577</v>
          </cell>
          <cell r="B2145" t="str">
            <v>07-13 TAHOE SUBURBAN AVALANCHE</v>
          </cell>
          <cell r="C2145">
            <v>109.99000000000001</v>
          </cell>
          <cell r="D2145">
            <v>24.49823</v>
          </cell>
          <cell r="E2145">
            <v>12.249115</v>
          </cell>
          <cell r="F2145">
            <v>12.249115</v>
          </cell>
          <cell r="G2145" t="str">
            <v>MOUNTS</v>
          </cell>
        </row>
        <row r="2146">
          <cell r="A2146">
            <v>46578</v>
          </cell>
          <cell r="B2146" t="str">
            <v>09-15 NISSAN FRONTIER FOG MNTS</v>
          </cell>
          <cell r="C2146">
            <v>115.99000000000001</v>
          </cell>
          <cell r="D2146">
            <v>38.703389999999999</v>
          </cell>
          <cell r="E2146">
            <v>19.351694999999999</v>
          </cell>
          <cell r="F2146">
            <v>19.351694999999999</v>
          </cell>
          <cell r="G2146" t="str">
            <v>MOUNTS</v>
          </cell>
        </row>
        <row r="2147">
          <cell r="A2147">
            <v>46579</v>
          </cell>
          <cell r="B2147" t="str">
            <v>15-16 COLORADO FOG MNT</v>
          </cell>
          <cell r="C2147">
            <v>99.990000000000009</v>
          </cell>
          <cell r="D2147">
            <v>23.012869999999999</v>
          </cell>
          <cell r="E2147">
            <v>11.506435</v>
          </cell>
          <cell r="F2147">
            <v>11.506435</v>
          </cell>
          <cell r="G2147" t="str">
            <v>MOUNTS</v>
          </cell>
        </row>
        <row r="2148">
          <cell r="A2148">
            <v>46580</v>
          </cell>
          <cell r="B2148" t="str">
            <v>16-17 NISSAN TITAN FOG MOUNTS</v>
          </cell>
          <cell r="C2148">
            <v>119.99000000000001</v>
          </cell>
          <cell r="D2148">
            <v>36.494389999999996</v>
          </cell>
          <cell r="E2148">
            <v>18.247194999999998</v>
          </cell>
          <cell r="F2148">
            <v>18.247194999999998</v>
          </cell>
          <cell r="G2148" t="str">
            <v>MOUNTS</v>
          </cell>
        </row>
        <row r="2149">
          <cell r="A2149">
            <v>46581</v>
          </cell>
          <cell r="B2149" t="str">
            <v>16-17 NISSAN TITAN BUMPER MOUNT</v>
          </cell>
          <cell r="C2149">
            <v>139.99</v>
          </cell>
          <cell r="D2149">
            <v>50.544669999999996</v>
          </cell>
          <cell r="E2149">
            <v>25.272334999999998</v>
          </cell>
          <cell r="F2149">
            <v>25.272334999999998</v>
          </cell>
          <cell r="G2149" t="str">
            <v>MOUNTS</v>
          </cell>
        </row>
        <row r="2150">
          <cell r="A2150">
            <v>46585</v>
          </cell>
          <cell r="B2150" t="str">
            <v>16-17 NISSAN TITAN FOG MOUNT SAE KIT</v>
          </cell>
          <cell r="C2150">
            <v>329.99</v>
          </cell>
          <cell r="D2150">
            <v>108.28847</v>
          </cell>
          <cell r="E2150">
            <v>54.144235000000002</v>
          </cell>
          <cell r="F2150">
            <v>54.144235000000002</v>
          </cell>
          <cell r="G2150" t="str">
            <v>MOUNTS</v>
          </cell>
        </row>
        <row r="2151">
          <cell r="A2151">
            <v>465853</v>
          </cell>
          <cell r="B2151" t="str">
            <v>16-17 NISSAN TITAN FOG MOUNT SAE KIT</v>
          </cell>
          <cell r="C2151">
            <v>359.99</v>
          </cell>
          <cell r="D2151">
            <v>114.78943</v>
          </cell>
          <cell r="E2151">
            <v>57.394714999999998</v>
          </cell>
          <cell r="F2151">
            <v>57.394714999999998</v>
          </cell>
          <cell r="G2151" t="str">
            <v>MOUNTS</v>
          </cell>
        </row>
        <row r="2152">
          <cell r="A2152">
            <v>46588</v>
          </cell>
          <cell r="B2152" t="str">
            <v>RESERVED FOR TIM</v>
          </cell>
          <cell r="C2152">
            <v>0</v>
          </cell>
          <cell r="D2152">
            <v>0</v>
          </cell>
          <cell r="E2152">
            <v>0</v>
          </cell>
          <cell r="F2152">
            <v>0</v>
          </cell>
          <cell r="G2152" t="str">
            <v>MOUNTS</v>
          </cell>
        </row>
        <row r="2153">
          <cell r="A2153">
            <v>47020</v>
          </cell>
          <cell r="B2153" t="str">
            <v>1.7'' BAR CLAMP E/SR-SERIES</v>
          </cell>
          <cell r="C2153">
            <v>74.990000000000009</v>
          </cell>
          <cell r="D2153">
            <v>34.764159999999997</v>
          </cell>
          <cell r="E2153">
            <v>17.382079999999998</v>
          </cell>
          <cell r="F2153">
            <v>17.382079999999998</v>
          </cell>
          <cell r="G2153" t="str">
            <v>MOUNTS</v>
          </cell>
        </row>
        <row r="2154">
          <cell r="A2154">
            <v>47021</v>
          </cell>
          <cell r="B2154" t="str">
            <v>1.7'' BAR CLAMP RDS-SERIES</v>
          </cell>
          <cell r="C2154">
            <v>89.990000000000009</v>
          </cell>
          <cell r="D2154">
            <v>36.753329999999998</v>
          </cell>
          <cell r="E2154">
            <v>18.376664999999999</v>
          </cell>
          <cell r="F2154">
            <v>18.376664999999999</v>
          </cell>
          <cell r="G2154" t="str">
            <v>MOUNTS</v>
          </cell>
        </row>
        <row r="2155">
          <cell r="A2155">
            <v>47030</v>
          </cell>
          <cell r="B2155" t="str">
            <v>1.7'' BAR CLAMP A-PILLAR</v>
          </cell>
          <cell r="C2155">
            <v>49.99</v>
          </cell>
          <cell r="D2155">
            <v>22.09534</v>
          </cell>
          <cell r="E2155">
            <v>11.04767</v>
          </cell>
          <cell r="F2155">
            <v>11.04767</v>
          </cell>
          <cell r="G2155" t="str">
            <v>MOUNTS</v>
          </cell>
        </row>
        <row r="2156">
          <cell r="A2156">
            <v>47040</v>
          </cell>
          <cell r="B2156" t="str">
            <v>1.7'' BAR CLAMP HORIZ MT</v>
          </cell>
          <cell r="C2156">
            <v>61.99</v>
          </cell>
          <cell r="D2156">
            <v>17.484940000000002</v>
          </cell>
          <cell r="E2156">
            <v>8.7424700000000009</v>
          </cell>
          <cell r="F2156">
            <v>8.7424700000000009</v>
          </cell>
          <cell r="G2156" t="str">
            <v>MOUNTS</v>
          </cell>
        </row>
        <row r="2157">
          <cell r="A2157">
            <v>47050</v>
          </cell>
          <cell r="B2157" t="str">
            <v>1.7'' BAR CLAMP VERT MT</v>
          </cell>
          <cell r="C2157">
            <v>34.99</v>
          </cell>
          <cell r="D2157">
            <v>17.484940000000002</v>
          </cell>
          <cell r="E2157">
            <v>8.7424700000000009</v>
          </cell>
          <cell r="F2157">
            <v>8.7424700000000009</v>
          </cell>
          <cell r="G2157" t="str">
            <v>MOUNTS</v>
          </cell>
        </row>
        <row r="2158">
          <cell r="A2158">
            <v>47520</v>
          </cell>
          <cell r="B2158" t="str">
            <v>1.75'' BAR CLAMP E/SR-SERIES</v>
          </cell>
          <cell r="C2158">
            <v>112.99</v>
          </cell>
          <cell r="D2158">
            <v>35.188540000000003</v>
          </cell>
          <cell r="E2158">
            <v>17.594270000000002</v>
          </cell>
          <cell r="F2158">
            <v>17.594270000000002</v>
          </cell>
          <cell r="G2158" t="str">
            <v>MOUNTS</v>
          </cell>
        </row>
        <row r="2159">
          <cell r="A2159">
            <v>47521</v>
          </cell>
          <cell r="B2159" t="str">
            <v>1.75'' BAR CLAMP RDS-SERIES</v>
          </cell>
          <cell r="C2159">
            <v>94.99</v>
          </cell>
          <cell r="D2159">
            <v>35.934809999999999</v>
          </cell>
          <cell r="E2159">
            <v>17.967404999999999</v>
          </cell>
          <cell r="F2159">
            <v>17.967404999999999</v>
          </cell>
          <cell r="G2159" t="str">
            <v>MOUNTS</v>
          </cell>
        </row>
        <row r="2160">
          <cell r="A2160">
            <v>47530</v>
          </cell>
          <cell r="B2160" t="str">
            <v>1.75'' BAR CLAMP A-PILLAR</v>
          </cell>
          <cell r="C2160">
            <v>69.990000000000009</v>
          </cell>
          <cell r="D2160">
            <v>22.316939999999999</v>
          </cell>
          <cell r="E2160">
            <v>11.158469999999999</v>
          </cell>
          <cell r="F2160">
            <v>11.158469999999999</v>
          </cell>
          <cell r="G2160" t="str">
            <v>MOUNTS</v>
          </cell>
        </row>
        <row r="2161">
          <cell r="A2161">
            <v>47540</v>
          </cell>
          <cell r="B2161" t="str">
            <v>1.75'' BAR CLAMP HORIZ MT</v>
          </cell>
          <cell r="C2161">
            <v>64.990000000000009</v>
          </cell>
          <cell r="D2161">
            <v>17.616140000000001</v>
          </cell>
          <cell r="E2161">
            <v>8.8080700000000007</v>
          </cell>
          <cell r="F2161">
            <v>8.8080700000000007</v>
          </cell>
          <cell r="G2161" t="str">
            <v>MOUNTS</v>
          </cell>
        </row>
        <row r="2162">
          <cell r="A2162">
            <v>47550</v>
          </cell>
          <cell r="B2162" t="str">
            <v>1.75'' BAR CLAMP VERT MT</v>
          </cell>
          <cell r="C2162">
            <v>64.990000000000009</v>
          </cell>
          <cell r="D2162">
            <v>17.484940000000002</v>
          </cell>
          <cell r="E2162">
            <v>8.7424700000000009</v>
          </cell>
          <cell r="F2162">
            <v>8.7424700000000009</v>
          </cell>
          <cell r="G2162" t="str">
            <v>MOUNTS</v>
          </cell>
        </row>
        <row r="2163">
          <cell r="A2163">
            <v>48530</v>
          </cell>
          <cell r="B2163" t="str">
            <v>1.875'' BAR CLAMP A-PILLAR</v>
          </cell>
          <cell r="C2163">
            <v>64.990000000000009</v>
          </cell>
          <cell r="D2163">
            <v>22.09534</v>
          </cell>
          <cell r="E2163">
            <v>11.04767</v>
          </cell>
          <cell r="F2163">
            <v>11.04767</v>
          </cell>
          <cell r="G2163" t="str">
            <v>MOUNTS</v>
          </cell>
        </row>
        <row r="2164">
          <cell r="A2164">
            <v>48540</v>
          </cell>
          <cell r="B2164" t="str">
            <v>1.875'' BAR CLAMP HORIZ MT</v>
          </cell>
          <cell r="C2164">
            <v>54.99</v>
          </cell>
          <cell r="D2164">
            <v>17.484940000000002</v>
          </cell>
          <cell r="E2164">
            <v>8.7424700000000009</v>
          </cell>
          <cell r="F2164">
            <v>8.7424700000000009</v>
          </cell>
          <cell r="G2164" t="str">
            <v>MOUNTS</v>
          </cell>
        </row>
        <row r="2165">
          <cell r="A2165">
            <v>48550</v>
          </cell>
          <cell r="B2165" t="str">
            <v>1.875'' BAR CLAMP VERT MT</v>
          </cell>
          <cell r="C2165">
            <v>64.990000000000009</v>
          </cell>
          <cell r="D2165">
            <v>17.484940000000002</v>
          </cell>
          <cell r="E2165">
            <v>8.7424700000000009</v>
          </cell>
          <cell r="F2165">
            <v>8.7424700000000009</v>
          </cell>
          <cell r="G2165" t="str">
            <v>MOUNTS</v>
          </cell>
        </row>
        <row r="2166">
          <cell r="A2166">
            <v>48720</v>
          </cell>
          <cell r="B2166" t="str">
            <v>1.875'' BAR CLAMP E/SR-SERIES</v>
          </cell>
          <cell r="C2166">
            <v>112.99</v>
          </cell>
          <cell r="D2166">
            <v>35.188540000000003</v>
          </cell>
          <cell r="E2166">
            <v>17.594270000000002</v>
          </cell>
          <cell r="F2166">
            <v>17.594270000000002</v>
          </cell>
          <cell r="G2166" t="str">
            <v>MOUNTS</v>
          </cell>
        </row>
        <row r="2167">
          <cell r="A2167">
            <v>48721</v>
          </cell>
          <cell r="B2167" t="str">
            <v>1.875'' BAR CLAMP VERT MT</v>
          </cell>
          <cell r="C2167">
            <v>94.99</v>
          </cell>
          <cell r="D2167">
            <v>36.753329999999998</v>
          </cell>
          <cell r="E2167">
            <v>18.376664999999999</v>
          </cell>
          <cell r="F2167">
            <v>18.376664999999999</v>
          </cell>
          <cell r="G2167" t="str">
            <v>MOUNTS</v>
          </cell>
        </row>
        <row r="2168">
          <cell r="A2168">
            <v>49000</v>
          </cell>
          <cell r="B2168" t="str">
            <v>D-SRS FM GSKT UP/DWN</v>
          </cell>
          <cell r="C2168">
            <v>64.990000000000009</v>
          </cell>
          <cell r="D2168">
            <v>17.300350000000002</v>
          </cell>
          <cell r="E2168">
            <v>8.6501750000000008</v>
          </cell>
          <cell r="F2168">
            <v>8.6501750000000008</v>
          </cell>
          <cell r="G2168" t="str">
            <v>MOUNTS</v>
          </cell>
        </row>
        <row r="2169">
          <cell r="A2169">
            <v>49001</v>
          </cell>
          <cell r="B2169" t="str">
            <v>SR-M FM GSKT UP/DWN</v>
          </cell>
          <cell r="C2169">
            <v>72.990000000000009</v>
          </cell>
          <cell r="D2169">
            <v>20.950499999999998</v>
          </cell>
          <cell r="E2169">
            <v>10.475249999999999</v>
          </cell>
          <cell r="F2169">
            <v>10.475249999999999</v>
          </cell>
          <cell r="G2169" t="str">
            <v>MOUNTS</v>
          </cell>
        </row>
        <row r="2170">
          <cell r="A2170">
            <v>49002</v>
          </cell>
          <cell r="B2170" t="str">
            <v>SR-Q FM GSKT UP/DWN</v>
          </cell>
          <cell r="C2170">
            <v>64.990000000000009</v>
          </cell>
          <cell r="D2170">
            <v>16.7209</v>
          </cell>
          <cell r="E2170">
            <v>8.3604500000000002</v>
          </cell>
          <cell r="F2170">
            <v>8.3604500000000002</v>
          </cell>
          <cell r="G2170" t="str">
            <v>MOUNTS</v>
          </cell>
        </row>
        <row r="2171">
          <cell r="A2171">
            <v>49010</v>
          </cell>
          <cell r="B2171" t="str">
            <v>D-SRS FM GSKT LFT/RT</v>
          </cell>
          <cell r="C2171">
            <v>69.990000000000009</v>
          </cell>
          <cell r="D2171">
            <v>18.724219999999999</v>
          </cell>
          <cell r="E2171">
            <v>9.3621099999999995</v>
          </cell>
          <cell r="F2171">
            <v>9.3621099999999995</v>
          </cell>
          <cell r="G2171" t="str">
            <v>MOUNTS</v>
          </cell>
        </row>
        <row r="2172">
          <cell r="A2172">
            <v>49011</v>
          </cell>
          <cell r="B2172" t="str">
            <v>SR-M FM GSKT LFT/RT</v>
          </cell>
          <cell r="C2172">
            <v>67.990000000000009</v>
          </cell>
          <cell r="D2172">
            <v>20.582689999999999</v>
          </cell>
          <cell r="E2172">
            <v>10.291345</v>
          </cell>
          <cell r="F2172">
            <v>10.291345</v>
          </cell>
          <cell r="G2172" t="str">
            <v>MOUNTS</v>
          </cell>
        </row>
        <row r="2173">
          <cell r="A2173">
            <v>49013</v>
          </cell>
          <cell r="B2173" t="str">
            <v>SR-Q FM GSKT LFT/RT</v>
          </cell>
          <cell r="C2173">
            <v>68.990000000000009</v>
          </cell>
          <cell r="D2173">
            <v>18.399850000000001</v>
          </cell>
          <cell r="E2173">
            <v>9.1999250000000004</v>
          </cell>
          <cell r="F2173">
            <v>9.1999250000000004</v>
          </cell>
          <cell r="G2173" t="str">
            <v>MOUNTS</v>
          </cell>
        </row>
        <row r="2174">
          <cell r="A2174">
            <v>49100</v>
          </cell>
          <cell r="B2174" t="str">
            <v>Short Marine SR Bracket Assembly</v>
          </cell>
          <cell r="C2174">
            <v>49.99</v>
          </cell>
          <cell r="D2174">
            <v>12.4063</v>
          </cell>
          <cell r="E2174">
            <v>6.2031499999999999</v>
          </cell>
          <cell r="F2174">
            <v>6.2031499999999999</v>
          </cell>
          <cell r="G2174" t="str">
            <v>MOUNTS</v>
          </cell>
        </row>
        <row r="2175">
          <cell r="A2175">
            <v>49101</v>
          </cell>
          <cell r="B2175" t="str">
            <v>Tall Marine SR Bracket Assembly</v>
          </cell>
          <cell r="C2175">
            <v>52.99</v>
          </cell>
          <cell r="D2175">
            <v>13.277799999999999</v>
          </cell>
          <cell r="E2175">
            <v>6.6388999999999996</v>
          </cell>
          <cell r="F2175">
            <v>6.6388999999999996</v>
          </cell>
          <cell r="G2175" t="str">
            <v>MOUNTS</v>
          </cell>
        </row>
        <row r="2176">
          <cell r="A2176">
            <v>49102</v>
          </cell>
          <cell r="B2176" t="str">
            <v>Marine E Bracket Assembly</v>
          </cell>
          <cell r="C2176">
            <v>61.99</v>
          </cell>
          <cell r="D2176">
            <v>18.03576</v>
          </cell>
          <cell r="E2176">
            <v>9.0178799999999999</v>
          </cell>
          <cell r="F2176">
            <v>9.0178799999999999</v>
          </cell>
          <cell r="G2176" t="str">
            <v>MOUNTS</v>
          </cell>
        </row>
        <row r="2177">
          <cell r="A2177">
            <v>49103</v>
          </cell>
          <cell r="B2177" t="str">
            <v>MARINE RDS BRACKET ASSEMBLY</v>
          </cell>
          <cell r="C2177">
            <v>70.990000000000009</v>
          </cell>
          <cell r="D2177">
            <v>23.567800000000002</v>
          </cell>
          <cell r="E2177">
            <v>11.783900000000001</v>
          </cell>
          <cell r="F2177">
            <v>11.783900000000001</v>
          </cell>
          <cell r="G2177" t="str">
            <v>MOUNTS</v>
          </cell>
        </row>
        <row r="2178">
          <cell r="A2178">
            <v>600523</v>
          </cell>
          <cell r="B2178" t="str">
            <v>L-BRACKET KIT M-SERIES</v>
          </cell>
          <cell r="C2178">
            <v>24.990000000000002</v>
          </cell>
          <cell r="D2178">
            <v>43.943600000000004</v>
          </cell>
          <cell r="E2178">
            <v>21.971800000000002</v>
          </cell>
          <cell r="F2178">
            <v>21.971800000000002</v>
          </cell>
          <cell r="G2178" t="str">
            <v>MOUNTS</v>
          </cell>
        </row>
        <row r="2179">
          <cell r="A2179" t="str">
            <v>84720-4</v>
          </cell>
          <cell r="B2179" t="str">
            <v>RIGID E-SERIES SAE KIT BY TRUCK-LITE</v>
          </cell>
          <cell r="C2179">
            <v>749.99</v>
          </cell>
          <cell r="D2179">
            <v>133.30133999999998</v>
          </cell>
          <cell r="E2179">
            <v>66.650669999999991</v>
          </cell>
          <cell r="F2179">
            <v>66.650669999999991</v>
          </cell>
          <cell r="G2179" t="str">
            <v>MOUNTS</v>
          </cell>
        </row>
        <row r="2180">
          <cell r="A2180" t="str">
            <v>84740-4</v>
          </cell>
          <cell r="B2180" t="str">
            <v>RIGID SR-SERIES SAE KIT BY TRUCK-LITE</v>
          </cell>
          <cell r="C2180">
            <v>509.99</v>
          </cell>
          <cell r="D2180">
            <v>174.35657</v>
          </cell>
          <cell r="E2180">
            <v>87.178285000000002</v>
          </cell>
          <cell r="F2180">
            <v>87.178285000000002</v>
          </cell>
          <cell r="G2180" t="str">
            <v>MOUNTS</v>
          </cell>
        </row>
        <row r="2181">
          <cell r="A2181" t="str">
            <v>84760-4</v>
          </cell>
          <cell r="B2181" t="str">
            <v>07-16 FL CASCADIA FOG LIGHT</v>
          </cell>
          <cell r="C2181">
            <v>379.99</v>
          </cell>
          <cell r="D2181">
            <v>114.08535000000001</v>
          </cell>
          <cell r="E2181">
            <v>57.042675000000003</v>
          </cell>
          <cell r="F2181">
            <v>57.042675000000003</v>
          </cell>
          <cell r="G2181" t="str">
            <v>MOUNTS</v>
          </cell>
        </row>
        <row r="2182">
          <cell r="A2182" t="str">
            <v>84761-4</v>
          </cell>
          <cell r="B2182" t="str">
            <v>KENWORTH T680 SAE FOG KIT</v>
          </cell>
          <cell r="C2182">
            <v>389.99</v>
          </cell>
          <cell r="D2182">
            <v>103.29398</v>
          </cell>
          <cell r="E2182">
            <v>51.646990000000002</v>
          </cell>
          <cell r="F2182">
            <v>51.646990000000002</v>
          </cell>
          <cell r="G2182" t="str">
            <v>MOUNTS</v>
          </cell>
        </row>
        <row r="2183">
          <cell r="A2183" t="str">
            <v>84764-4</v>
          </cell>
          <cell r="B2183" t="str">
            <v>RIGID D-SERIES SAE KIT BY TRUCK-LITE</v>
          </cell>
          <cell r="C2183">
            <v>369.99</v>
          </cell>
          <cell r="D2183">
            <v>92.862039999999993</v>
          </cell>
          <cell r="E2183">
            <v>46.431019999999997</v>
          </cell>
          <cell r="F2183">
            <v>46.431019999999997</v>
          </cell>
          <cell r="G2183" t="str">
            <v>MOUNTS</v>
          </cell>
        </row>
        <row r="2184">
          <cell r="A2184" t="str">
            <v>84770-4</v>
          </cell>
          <cell r="B2184" t="str">
            <v>INTERNATIONAL PROSTAR SAE FOG KIT</v>
          </cell>
          <cell r="C2184">
            <v>299.99</v>
          </cell>
          <cell r="D2184">
            <v>88.053939999999997</v>
          </cell>
          <cell r="E2184">
            <v>44.026969999999999</v>
          </cell>
          <cell r="F2184">
            <v>44.026969999999999</v>
          </cell>
          <cell r="G2184" t="str">
            <v>MOUNTS</v>
          </cell>
        </row>
        <row r="2185">
          <cell r="A2185" t="str">
            <v>84780-4</v>
          </cell>
          <cell r="B2185" t="str">
            <v>VOLVO VN SAE FOG KIT</v>
          </cell>
          <cell r="C2185">
            <v>399.99</v>
          </cell>
          <cell r="D2185">
            <v>134.98342</v>
          </cell>
          <cell r="E2185">
            <v>67.491709999999998</v>
          </cell>
          <cell r="F2185">
            <v>67.491709999999998</v>
          </cell>
          <cell r="G2185" t="str">
            <v>MOUNTS</v>
          </cell>
        </row>
        <row r="2186">
          <cell r="A2186" t="str">
            <v>ARLMT</v>
          </cell>
          <cell r="B2186" t="str">
            <v>AR RAIL MOUNT FOR RI-800H</v>
          </cell>
          <cell r="C2186">
            <v>135</v>
          </cell>
          <cell r="D2186">
            <v>69.990000000000009</v>
          </cell>
          <cell r="E2186">
            <v>34.995000000000005</v>
          </cell>
          <cell r="F2186">
            <v>34.995000000000005</v>
          </cell>
          <cell r="G2186" t="str">
            <v>MOUNTS</v>
          </cell>
        </row>
        <row r="2187">
          <cell r="A2187" t="str">
            <v>C42010BRKT6</v>
          </cell>
          <cell r="B2187" t="str">
            <v>E-20 CRADLE W/ 6" HEIGHT</v>
          </cell>
          <cell r="C2187">
            <v>0</v>
          </cell>
          <cell r="D2187">
            <v>0</v>
          </cell>
          <cell r="E2187">
            <v>0</v>
          </cell>
          <cell r="F2187">
            <v>0</v>
          </cell>
          <cell r="G2187" t="str">
            <v>MOUNTS</v>
          </cell>
        </row>
        <row r="2188">
          <cell r="A2188" t="str">
            <v>C45010BRKT6</v>
          </cell>
          <cell r="B2188" t="str">
            <v>E-50 CRADLE W/ 6" HEIGHT</v>
          </cell>
          <cell r="C2188">
            <v>0</v>
          </cell>
          <cell r="D2188">
            <v>0</v>
          </cell>
          <cell r="E2188">
            <v>0</v>
          </cell>
          <cell r="F2188">
            <v>0</v>
          </cell>
          <cell r="G2188" t="str">
            <v>MOUNTS</v>
          </cell>
        </row>
        <row r="2189">
          <cell r="A2189" t="str">
            <v>HEL-40410</v>
          </cell>
          <cell r="B2189" t="str">
            <v>ENDURO LED 4 E Series Cradle</v>
          </cell>
          <cell r="C2189">
            <v>11.42</v>
          </cell>
          <cell r="D2189">
            <v>3.3397999999999999</v>
          </cell>
          <cell r="E2189">
            <v>1.6698999999999999</v>
          </cell>
          <cell r="F2189">
            <v>1.6698999999999999</v>
          </cell>
          <cell r="G2189" t="str">
            <v>MOUNTS</v>
          </cell>
        </row>
        <row r="2190">
          <cell r="A2190" t="str">
            <v>HEL-40610</v>
          </cell>
          <cell r="B2190" t="str">
            <v>ENDURO LED 6 E Series Cradle</v>
          </cell>
          <cell r="C2190">
            <v>12.65</v>
          </cell>
          <cell r="D2190">
            <v>3.3397999999999999</v>
          </cell>
          <cell r="E2190">
            <v>1.6698999999999999</v>
          </cell>
          <cell r="F2190">
            <v>1.6698999999999999</v>
          </cell>
          <cell r="G2190" t="str">
            <v>MOUNTS</v>
          </cell>
        </row>
        <row r="2191">
          <cell r="A2191" t="str">
            <v>HEL-40690</v>
          </cell>
          <cell r="B2191" t="str">
            <v>ENDURO LED 6 SR Series Cradle</v>
          </cell>
          <cell r="C2191">
            <v>12.65</v>
          </cell>
          <cell r="D2191">
            <v>3.3397999999999999</v>
          </cell>
          <cell r="E2191">
            <v>1.6698999999999999</v>
          </cell>
          <cell r="F2191">
            <v>1.6698999999999999</v>
          </cell>
          <cell r="G2191" t="str">
            <v>MOUNTS</v>
          </cell>
        </row>
        <row r="2192">
          <cell r="A2192" t="str">
            <v>HEL-41010</v>
          </cell>
          <cell r="B2192" t="str">
            <v>ENDURO LED 10 E Series Cradle</v>
          </cell>
          <cell r="C2192">
            <v>13.12</v>
          </cell>
          <cell r="D2192">
            <v>3.3397999999999999</v>
          </cell>
          <cell r="E2192">
            <v>1.6698999999999999</v>
          </cell>
          <cell r="F2192">
            <v>1.6698999999999999</v>
          </cell>
          <cell r="G2192" t="str">
            <v>MOUNTS</v>
          </cell>
        </row>
        <row r="2193">
          <cell r="A2193" t="str">
            <v>HEL-41090</v>
          </cell>
          <cell r="B2193" t="str">
            <v>ENDURO LED 10 SR Series Cradle</v>
          </cell>
          <cell r="C2193">
            <v>13.7</v>
          </cell>
          <cell r="D2193">
            <v>3.3397999999999999</v>
          </cell>
          <cell r="E2193">
            <v>1.6698999999999999</v>
          </cell>
          <cell r="F2193">
            <v>1.6698999999999999</v>
          </cell>
          <cell r="G2193" t="str">
            <v>MOUNTS</v>
          </cell>
        </row>
        <row r="2194">
          <cell r="A2194" t="str">
            <v>HEL-42010</v>
          </cell>
          <cell r="B2194" t="str">
            <v>ENDURO LED 20 E Series Cradle</v>
          </cell>
          <cell r="C2194">
            <v>18.25</v>
          </cell>
          <cell r="D2194">
            <v>11.61964</v>
          </cell>
          <cell r="E2194">
            <v>5.8098200000000002</v>
          </cell>
          <cell r="F2194">
            <v>5.8098200000000002</v>
          </cell>
          <cell r="G2194" t="str">
            <v>MOUNTS</v>
          </cell>
        </row>
        <row r="2195">
          <cell r="A2195" t="str">
            <v>HEL-42090</v>
          </cell>
          <cell r="B2195" t="str">
            <v>ENDURO LED 20 SR Series Cradle</v>
          </cell>
          <cell r="C2195">
            <v>19.309999999999999</v>
          </cell>
          <cell r="D2195">
            <v>12.251539999999999</v>
          </cell>
          <cell r="E2195">
            <v>6.1257699999999993</v>
          </cell>
          <cell r="F2195">
            <v>6.1257699999999993</v>
          </cell>
          <cell r="G2195" t="str">
            <v>MOUNTS</v>
          </cell>
        </row>
        <row r="2196">
          <cell r="A2196" t="str">
            <v>HEL-43010</v>
          </cell>
          <cell r="B2196" t="str">
            <v>ENDURO LED 30 E Series Cradle</v>
          </cell>
          <cell r="C2196">
            <v>22.16</v>
          </cell>
          <cell r="D2196">
            <v>16.229839999999999</v>
          </cell>
          <cell r="E2196">
            <v>8.1149199999999997</v>
          </cell>
          <cell r="F2196">
            <v>8.1149199999999997</v>
          </cell>
          <cell r="G2196" t="str">
            <v>MOUNTS</v>
          </cell>
        </row>
        <row r="2197">
          <cell r="A2197" t="str">
            <v>HEL-43090</v>
          </cell>
          <cell r="B2197" t="str">
            <v>ENDURO LED 30 SR Series Cradle</v>
          </cell>
          <cell r="C2197">
            <v>22.22</v>
          </cell>
          <cell r="D2197">
            <v>0</v>
          </cell>
          <cell r="E2197">
            <v>0</v>
          </cell>
          <cell r="F2197">
            <v>0</v>
          </cell>
          <cell r="G2197" t="str">
            <v>MOUNTS</v>
          </cell>
        </row>
        <row r="2198">
          <cell r="A2198" t="str">
            <v>HEL-44010</v>
          </cell>
          <cell r="B2198" t="str">
            <v>ENDURO LED 40 E Series Cradle</v>
          </cell>
          <cell r="C2198">
            <v>24.470000000000002</v>
          </cell>
          <cell r="D2198">
            <v>0</v>
          </cell>
          <cell r="E2198">
            <v>0</v>
          </cell>
          <cell r="F2198">
            <v>0</v>
          </cell>
          <cell r="G2198" t="str">
            <v>MOUNTS</v>
          </cell>
        </row>
        <row r="2199">
          <cell r="A2199" t="str">
            <v>HEL-44090</v>
          </cell>
          <cell r="B2199" t="str">
            <v>ENDURO LED 40 SR Series Cradle</v>
          </cell>
          <cell r="C2199">
            <v>24.529999999999998</v>
          </cell>
          <cell r="D2199">
            <v>0</v>
          </cell>
          <cell r="E2199">
            <v>0</v>
          </cell>
          <cell r="F2199">
            <v>0</v>
          </cell>
          <cell r="G2199" t="str">
            <v>MOUNTS</v>
          </cell>
        </row>
        <row r="2200">
          <cell r="A2200">
            <v>20551</v>
          </cell>
          <cell r="B2200" t="str">
            <v>IGNITE POP SHIPPER DISPLAY</v>
          </cell>
          <cell r="C2200">
            <v>558.99</v>
          </cell>
          <cell r="D2200">
            <v>171.22839999999999</v>
          </cell>
          <cell r="E2200">
            <v>17.12284</v>
          </cell>
          <cell r="F2200">
            <v>154.10556</v>
          </cell>
          <cell r="G2200" t="str">
            <v>POPDISPLAY</v>
          </cell>
        </row>
        <row r="2201">
          <cell r="A2201">
            <v>20561</v>
          </cell>
          <cell r="B2201" t="str">
            <v>IGNITE POP SHIPPER DISPLAY</v>
          </cell>
          <cell r="C2201">
            <v>558.99</v>
          </cell>
          <cell r="D2201">
            <v>175.24852000000001</v>
          </cell>
          <cell r="E2201">
            <v>17.524852000000003</v>
          </cell>
          <cell r="F2201">
            <v>157.723668</v>
          </cell>
          <cell r="G2201" t="str">
            <v>POPDISPLAY</v>
          </cell>
        </row>
        <row r="2202">
          <cell r="A2202">
            <v>22006</v>
          </cell>
          <cell r="B2202" t="str">
            <v>RADIANCE 20" DISPLAY RGBWA</v>
          </cell>
          <cell r="C2202">
            <v>149.99</v>
          </cell>
          <cell r="D2202">
            <v>159.27226999999999</v>
          </cell>
          <cell r="E2202">
            <v>15.927227</v>
          </cell>
          <cell r="F2202">
            <v>143.345043</v>
          </cell>
          <cell r="G2202" t="str">
            <v>POPDISPLAY</v>
          </cell>
        </row>
        <row r="2203">
          <cell r="A2203">
            <v>220063</v>
          </cell>
          <cell r="B2203" t="str">
            <v>RADIANCE PLUS 20" DISPLAY RGB</v>
          </cell>
          <cell r="C2203">
            <v>157.99</v>
          </cell>
          <cell r="D2203">
            <v>122.07655</v>
          </cell>
          <cell r="E2203">
            <v>12.207655000000001</v>
          </cell>
          <cell r="F2203">
            <v>109.86889499999999</v>
          </cell>
          <cell r="G2203" t="str">
            <v>POPDISPLAY</v>
          </cell>
        </row>
        <row r="2204">
          <cell r="A2204">
            <v>55100</v>
          </cell>
          <cell r="B2204" t="str">
            <v>TL 7" ROUND SHIPPER DISPLAY</v>
          </cell>
          <cell r="C2204">
            <v>2311.96</v>
          </cell>
          <cell r="D2204">
            <v>802.21840000000009</v>
          </cell>
          <cell r="E2204">
            <v>80.221840000000014</v>
          </cell>
          <cell r="F2204">
            <v>721.99656000000004</v>
          </cell>
          <cell r="G2204" t="str">
            <v>POPDISPLAY</v>
          </cell>
        </row>
        <row r="2205">
          <cell r="A2205">
            <v>55101</v>
          </cell>
          <cell r="B2205" t="str">
            <v>TL 7" HEATED SHIPPER DISPLAY</v>
          </cell>
          <cell r="C2205">
            <v>2999.96</v>
          </cell>
          <cell r="D2205">
            <v>1200.8145999999999</v>
          </cell>
          <cell r="E2205">
            <v>120.08145999999999</v>
          </cell>
          <cell r="F2205">
            <v>1080.7331399999998</v>
          </cell>
          <cell r="G2205" t="str">
            <v>POPDISPLAY</v>
          </cell>
        </row>
        <row r="2206">
          <cell r="A2206">
            <v>55102</v>
          </cell>
          <cell r="B2206" t="str">
            <v>TL 5"X7" SHIPPER DISPLAY</v>
          </cell>
          <cell r="C2206">
            <v>2039.96</v>
          </cell>
          <cell r="D2206">
            <v>550.21199999999999</v>
          </cell>
          <cell r="E2206">
            <v>55.0212</v>
          </cell>
          <cell r="F2206">
            <v>495.19079999999997</v>
          </cell>
          <cell r="G2206" t="str">
            <v>POPDISPLAY</v>
          </cell>
        </row>
        <row r="2207">
          <cell r="A2207">
            <v>55103</v>
          </cell>
          <cell r="B2207" t="str">
            <v>TL HEADLIGHT DISPLAY</v>
          </cell>
          <cell r="C2207">
            <v>1476.32</v>
          </cell>
          <cell r="D2207">
            <v>369.08</v>
          </cell>
          <cell r="E2207">
            <v>36.908000000000001</v>
          </cell>
          <cell r="F2207">
            <v>332.17199999999997</v>
          </cell>
          <cell r="G2207" t="str">
            <v>POPDISPLAY</v>
          </cell>
        </row>
        <row r="2208">
          <cell r="A2208">
            <v>60651</v>
          </cell>
          <cell r="B2208" t="str">
            <v>IGNITE POP SHIPPER DISPLAY</v>
          </cell>
          <cell r="C2208">
            <v>531.99</v>
          </cell>
          <cell r="D2208">
            <v>172.82736</v>
          </cell>
          <cell r="E2208">
            <v>17.282736</v>
          </cell>
          <cell r="F2208">
            <v>155.544624</v>
          </cell>
          <cell r="G2208" t="str">
            <v>POPDISPLAY</v>
          </cell>
        </row>
        <row r="2209">
          <cell r="A2209">
            <v>60661</v>
          </cell>
          <cell r="B2209" t="str">
            <v>IGNITE POP SHIPPER DISPLAY</v>
          </cell>
          <cell r="C2209">
            <v>531.99</v>
          </cell>
          <cell r="D2209">
            <v>178.39947999999998</v>
          </cell>
          <cell r="E2209">
            <v>17.839948</v>
          </cell>
          <cell r="F2209">
            <v>160.55953199999999</v>
          </cell>
          <cell r="G2209" t="str">
            <v>POPDISPLAY</v>
          </cell>
        </row>
        <row r="2210">
          <cell r="A2210">
            <v>77990</v>
          </cell>
          <cell r="B2210" t="str">
            <v>RIGID PRO STANDALONE DISPLAY</v>
          </cell>
          <cell r="C2210">
            <v>1574.99</v>
          </cell>
          <cell r="D2210">
            <v>1273.8599999999999</v>
          </cell>
          <cell r="E2210">
            <v>127.386</v>
          </cell>
          <cell r="F2210">
            <v>1146.4739999999999</v>
          </cell>
          <cell r="G2210" t="str">
            <v>POPDISPLAY</v>
          </cell>
        </row>
        <row r="2211">
          <cell r="A2211" t="str">
            <v>779912B</v>
          </cell>
          <cell r="B2211" t="str">
            <v>SAE PRO POP DISPLAY/10</v>
          </cell>
          <cell r="C2211">
            <v>998.99999999999989</v>
          </cell>
          <cell r="D2211">
            <v>0</v>
          </cell>
          <cell r="E2211">
            <v>0</v>
          </cell>
          <cell r="F2211">
            <v>0</v>
          </cell>
          <cell r="G2211" t="str">
            <v>POPDISPLAY</v>
          </cell>
        </row>
        <row r="2212">
          <cell r="A2212" t="str">
            <v>77991B</v>
          </cell>
          <cell r="B2212" t="str">
            <v>STD PRO POP DISPLAY/10</v>
          </cell>
          <cell r="C2212">
            <v>998.99999999999989</v>
          </cell>
          <cell r="D2212">
            <v>0</v>
          </cell>
          <cell r="E2212">
            <v>0</v>
          </cell>
          <cell r="F2212">
            <v>0</v>
          </cell>
          <cell r="G2212" t="str">
            <v>POPDISPLAY</v>
          </cell>
        </row>
        <row r="2213">
          <cell r="A2213">
            <v>77992</v>
          </cell>
          <cell r="B2213" t="str">
            <v>WHITE PRO POP DISPLAY</v>
          </cell>
          <cell r="C2213">
            <v>295</v>
          </cell>
          <cell r="D2213">
            <v>260.48372000000001</v>
          </cell>
          <cell r="E2213">
            <v>26.048372000000001</v>
          </cell>
          <cell r="F2213">
            <v>234.435348</v>
          </cell>
          <cell r="G2213" t="str">
            <v>POPDISPLAY</v>
          </cell>
        </row>
        <row r="2214">
          <cell r="A2214" t="str">
            <v>77992B</v>
          </cell>
          <cell r="B2214" t="str">
            <v>WHITE PRO POP DISPLAY/10</v>
          </cell>
          <cell r="C2214">
            <v>998.99999999999989</v>
          </cell>
          <cell r="D2214">
            <v>2202.1702</v>
          </cell>
          <cell r="E2214">
            <v>220.21702000000002</v>
          </cell>
          <cell r="F2214">
            <v>1981.95318</v>
          </cell>
          <cell r="G2214" t="str">
            <v>POPDISPLAY</v>
          </cell>
        </row>
        <row r="2215">
          <cell r="A2215">
            <v>779932</v>
          </cell>
          <cell r="B2215" t="str">
            <v>2016 SALES CASE PRO</v>
          </cell>
          <cell r="C2215">
            <v>599.99</v>
          </cell>
          <cell r="D2215">
            <v>489.68236999999999</v>
          </cell>
          <cell r="E2215">
            <v>48.968237000000002</v>
          </cell>
          <cell r="F2215">
            <v>440.714133</v>
          </cell>
          <cell r="G2215" t="str">
            <v>POPDISPLAY</v>
          </cell>
        </row>
        <row r="2216">
          <cell r="A2216">
            <v>77995</v>
          </cell>
          <cell r="B2216" t="str">
            <v>PRO SR-M POP DISPLAY</v>
          </cell>
          <cell r="C2216">
            <v>295</v>
          </cell>
          <cell r="D2216">
            <v>307.90445</v>
          </cell>
          <cell r="E2216">
            <v>30.790445000000002</v>
          </cell>
          <cell r="F2216">
            <v>277.11400500000002</v>
          </cell>
          <cell r="G2216" t="str">
            <v>POPDISPLAY</v>
          </cell>
        </row>
        <row r="2217">
          <cell r="A2217">
            <v>77996</v>
          </cell>
          <cell r="B2217" t="str">
            <v>D-SS IGNITE PRO POP DISPLAY</v>
          </cell>
          <cell r="C2217">
            <v>295</v>
          </cell>
          <cell r="D2217">
            <v>315.23799000000002</v>
          </cell>
          <cell r="E2217">
            <v>31.523799000000004</v>
          </cell>
          <cell r="F2217">
            <v>283.71419100000003</v>
          </cell>
          <cell r="G2217" t="str">
            <v>POPDISPLAY</v>
          </cell>
        </row>
        <row r="2218">
          <cell r="A2218">
            <v>99910</v>
          </cell>
          <cell r="B2218" t="str">
            <v>RI-800H DISPLAY US /12</v>
          </cell>
          <cell r="C2218">
            <v>1139.99</v>
          </cell>
          <cell r="D2218">
            <v>465.45317</v>
          </cell>
          <cell r="E2218">
            <v>46.545317000000004</v>
          </cell>
          <cell r="F2218">
            <v>418.90785299999999</v>
          </cell>
          <cell r="G2218" t="str">
            <v>POPDISPLAY</v>
          </cell>
        </row>
        <row r="2219">
          <cell r="A2219" t="str">
            <v>99910-AU</v>
          </cell>
          <cell r="B2219" t="str">
            <v>RI-800H DISPLAY AUSTRALIA /12</v>
          </cell>
          <cell r="C2219">
            <v>1139.99</v>
          </cell>
          <cell r="D2219">
            <v>474.57316999999995</v>
          </cell>
          <cell r="E2219">
            <v>47.457316999999996</v>
          </cell>
          <cell r="F2219">
            <v>427.11585299999996</v>
          </cell>
          <cell r="G2219" t="str">
            <v>POPDISPLAY</v>
          </cell>
        </row>
        <row r="2220">
          <cell r="A2220" t="str">
            <v>99910-EU</v>
          </cell>
          <cell r="B2220" t="str">
            <v>RI-800H DISPLAY EUROPE /12</v>
          </cell>
          <cell r="C2220">
            <v>1139.99</v>
          </cell>
          <cell r="D2220">
            <v>468.71617000000003</v>
          </cell>
          <cell r="E2220">
            <v>46.871617000000008</v>
          </cell>
          <cell r="F2220">
            <v>421.84455300000002</v>
          </cell>
          <cell r="G2220" t="str">
            <v>POPDISPLAY</v>
          </cell>
        </row>
        <row r="2221">
          <cell r="A2221" t="str">
            <v>99910H</v>
          </cell>
          <cell r="B2221" t="str">
            <v>RI-800H DISPLAY HOLIDAY /12</v>
          </cell>
          <cell r="C2221">
            <v>1139.99</v>
          </cell>
          <cell r="D2221">
            <v>465.45317</v>
          </cell>
          <cell r="E2221">
            <v>46.545317000000004</v>
          </cell>
          <cell r="F2221">
            <v>418.90785299999999</v>
          </cell>
          <cell r="G2221" t="str">
            <v>POPDISPLAY</v>
          </cell>
        </row>
        <row r="2222">
          <cell r="A2222">
            <v>99911</v>
          </cell>
          <cell r="B2222" t="str">
            <v>SR-M DISPLAY /10</v>
          </cell>
          <cell r="C2222">
            <v>949.99</v>
          </cell>
          <cell r="D2222">
            <v>366.97221000000002</v>
          </cell>
          <cell r="E2222">
            <v>36.697221000000006</v>
          </cell>
          <cell r="F2222">
            <v>330.27498900000001</v>
          </cell>
          <cell r="G2222" t="str">
            <v>POPDISPLAY</v>
          </cell>
        </row>
        <row r="2223">
          <cell r="A2223">
            <v>99912</v>
          </cell>
          <cell r="B2223" t="str">
            <v>MARINE SR-M DISPLAY /10</v>
          </cell>
          <cell r="C2223">
            <v>1139.99</v>
          </cell>
          <cell r="D2223">
            <v>360.35625999999996</v>
          </cell>
          <cell r="E2223">
            <v>36.035626000000001</v>
          </cell>
          <cell r="F2223">
            <v>324.32063399999998</v>
          </cell>
          <cell r="G2223" t="str">
            <v>POPDISPLAY</v>
          </cell>
        </row>
        <row r="2224">
          <cell r="A2224">
            <v>99913</v>
          </cell>
          <cell r="B2224" t="str">
            <v>A-SERIES DISPLAY /24</v>
          </cell>
          <cell r="C2224">
            <v>2051.9899999999998</v>
          </cell>
          <cell r="D2224">
            <v>289.86376000000001</v>
          </cell>
          <cell r="E2224">
            <v>28.986376000000003</v>
          </cell>
          <cell r="F2224">
            <v>260.87738400000001</v>
          </cell>
          <cell r="G2224" t="str">
            <v>POPDISPLAY</v>
          </cell>
        </row>
        <row r="2225">
          <cell r="A2225">
            <v>99914</v>
          </cell>
          <cell r="B2225" t="str">
            <v>SR-M BACKUP KIT DISPLAY /6</v>
          </cell>
          <cell r="C2225">
            <v>1191.1799999999998</v>
          </cell>
          <cell r="D2225">
            <v>634.63280999999995</v>
          </cell>
          <cell r="E2225">
            <v>63.463280999999995</v>
          </cell>
          <cell r="F2225">
            <v>571.16952900000001</v>
          </cell>
          <cell r="G2225" t="str">
            <v>POPDISPLAY</v>
          </cell>
        </row>
        <row r="2226">
          <cell r="A2226" t="str">
            <v>99914H</v>
          </cell>
          <cell r="B2226" t="str">
            <v>SR-M BACKUP KIT DISP HOLIDAY/6</v>
          </cell>
          <cell r="C2226">
            <v>1191.0800000000002</v>
          </cell>
          <cell r="D2226">
            <v>634.63280999999995</v>
          </cell>
          <cell r="E2226">
            <v>63.463280999999995</v>
          </cell>
          <cell r="F2226">
            <v>571.16952900000001</v>
          </cell>
          <cell r="G2226" t="str">
            <v>POPDISPLAY</v>
          </cell>
        </row>
        <row r="2227">
          <cell r="A2227">
            <v>99915</v>
          </cell>
          <cell r="B2227" t="str">
            <v>SR-Q BACKUP KIT DISPLAY /6</v>
          </cell>
          <cell r="C2227">
            <v>1410.69</v>
          </cell>
          <cell r="D2227">
            <v>486.19467000000003</v>
          </cell>
          <cell r="E2227">
            <v>48.619467000000007</v>
          </cell>
          <cell r="F2227">
            <v>437.57520300000004</v>
          </cell>
          <cell r="G2227" t="str">
            <v>POPDISPLAY</v>
          </cell>
        </row>
        <row r="2228">
          <cell r="A2228" t="str">
            <v>99915H</v>
          </cell>
          <cell r="B2228" t="str">
            <v>SR-Q BACKUP KIT DISP HOLIDAY/6</v>
          </cell>
          <cell r="C2228">
            <v>1410.69</v>
          </cell>
          <cell r="D2228">
            <v>485.88505000000004</v>
          </cell>
          <cell r="E2228">
            <v>48.588505000000005</v>
          </cell>
          <cell r="F2228">
            <v>437.29654500000004</v>
          </cell>
          <cell r="G2228" t="str">
            <v>POPDISPLAY</v>
          </cell>
        </row>
        <row r="2229">
          <cell r="A2229">
            <v>99917</v>
          </cell>
          <cell r="B2229" t="str">
            <v>INTERNATIONAL PROMO KIT 1</v>
          </cell>
          <cell r="C2229">
            <v>1475</v>
          </cell>
          <cell r="D2229">
            <v>1293.51145</v>
          </cell>
          <cell r="E2229">
            <v>129.351145</v>
          </cell>
          <cell r="F2229">
            <v>1164.1603049999999</v>
          </cell>
          <cell r="G2229" t="str">
            <v>POPDISPLAY</v>
          </cell>
        </row>
        <row r="2230">
          <cell r="A2230">
            <v>99918</v>
          </cell>
          <cell r="B2230" t="str">
            <v>INTERNATIONAL PROMO KIT 2</v>
          </cell>
          <cell r="C2230">
            <v>295</v>
          </cell>
          <cell r="D2230">
            <v>334.22709000000003</v>
          </cell>
          <cell r="E2230">
            <v>33.422709000000005</v>
          </cell>
          <cell r="F2230">
            <v>300.80438100000003</v>
          </cell>
          <cell r="G2230" t="str">
            <v>POPDISPLAY</v>
          </cell>
        </row>
        <row r="2231">
          <cell r="A2231">
            <v>99990</v>
          </cell>
          <cell r="B2231" t="str">
            <v>ULTIMATE POP DISPLAY V1</v>
          </cell>
          <cell r="C2231">
            <v>2499.9899999999998</v>
          </cell>
          <cell r="D2231">
            <v>2538.8471400000003</v>
          </cell>
          <cell r="E2231">
            <v>253.88471400000003</v>
          </cell>
          <cell r="F2231">
            <v>2284.9624260000001</v>
          </cell>
          <cell r="G2231" t="str">
            <v>POPDISPLAY</v>
          </cell>
        </row>
        <row r="2232">
          <cell r="A2232" t="str">
            <v>99990-23</v>
          </cell>
          <cell r="B2232" t="str">
            <v>SECURITY NUT KIT DISPLAY /16</v>
          </cell>
          <cell r="C2232">
            <v>249.99</v>
          </cell>
          <cell r="D2232">
            <v>179.76930000000002</v>
          </cell>
          <cell r="E2232">
            <v>17.976930000000003</v>
          </cell>
          <cell r="F2232">
            <v>161.79237000000001</v>
          </cell>
          <cell r="G2232" t="str">
            <v>POPDISPLAY</v>
          </cell>
        </row>
        <row r="2233">
          <cell r="A2233" t="str">
            <v>99990-SALES</v>
          </cell>
          <cell r="B2233" t="str">
            <v>POP KIOSK</v>
          </cell>
          <cell r="C2233">
            <v>2499.9899999999998</v>
          </cell>
          <cell r="D2233">
            <v>2282.83268</v>
          </cell>
          <cell r="E2233">
            <v>228.28326800000002</v>
          </cell>
          <cell r="F2233">
            <v>2054.5494119999998</v>
          </cell>
          <cell r="G2233" t="str">
            <v>POPDISPLAY</v>
          </cell>
        </row>
        <row r="2234">
          <cell r="A2234">
            <v>99991</v>
          </cell>
          <cell r="B2234" t="str">
            <v>STANDARD ABS POP DISPLAY</v>
          </cell>
          <cell r="C2234">
            <v>295</v>
          </cell>
          <cell r="D2234">
            <v>239.82109</v>
          </cell>
          <cell r="E2234">
            <v>23.982109000000001</v>
          </cell>
          <cell r="F2234">
            <v>215.83898099999999</v>
          </cell>
          <cell r="G2234" t="str">
            <v>POPDISPLAY</v>
          </cell>
        </row>
        <row r="2235">
          <cell r="A2235">
            <v>999912</v>
          </cell>
          <cell r="B2235" t="str">
            <v>STANDARD ABS POP DISPLAY</v>
          </cell>
          <cell r="C2235">
            <v>295</v>
          </cell>
          <cell r="D2235">
            <v>257.03471999999999</v>
          </cell>
          <cell r="E2235">
            <v>25.703472000000001</v>
          </cell>
          <cell r="F2235">
            <v>231.33124799999999</v>
          </cell>
          <cell r="G2235" t="str">
            <v>POPDISPLAY</v>
          </cell>
        </row>
        <row r="2236">
          <cell r="A2236" t="str">
            <v>999912B</v>
          </cell>
          <cell r="B2236" t="str">
            <v>COUNTER TOP POP DISPLAY QTY 10</v>
          </cell>
          <cell r="C2236">
            <v>998.99999999999989</v>
          </cell>
          <cell r="D2236">
            <v>2617.8588</v>
          </cell>
          <cell r="E2236">
            <v>261.78588000000002</v>
          </cell>
          <cell r="F2236">
            <v>2356.0729200000001</v>
          </cell>
          <cell r="G2236" t="str">
            <v>POPDISPLAY</v>
          </cell>
        </row>
        <row r="2237">
          <cell r="A2237">
            <v>999913</v>
          </cell>
          <cell r="B2237" t="str">
            <v>COUNTERTOP POP DISPLAY</v>
          </cell>
          <cell r="C2237">
            <v>295</v>
          </cell>
          <cell r="D2237">
            <v>278.26618000000002</v>
          </cell>
          <cell r="E2237">
            <v>27.826618000000003</v>
          </cell>
          <cell r="F2237">
            <v>250.43956200000002</v>
          </cell>
          <cell r="G2237" t="str">
            <v>POPDISPLAY</v>
          </cell>
        </row>
        <row r="2238">
          <cell r="A2238" t="str">
            <v>99991B</v>
          </cell>
          <cell r="B2238" t="str">
            <v>COUNTER TOP POP DISPLAY QTY 10</v>
          </cell>
          <cell r="C2238">
            <v>998.99999999999989</v>
          </cell>
          <cell r="D2238">
            <v>2444.7909</v>
          </cell>
          <cell r="E2238">
            <v>244.47909000000001</v>
          </cell>
          <cell r="F2238">
            <v>2200.3118100000002</v>
          </cell>
          <cell r="G2238" t="str">
            <v>POPDISPLAY</v>
          </cell>
        </row>
        <row r="2239">
          <cell r="A2239" t="str">
            <v>99991MOPAR</v>
          </cell>
          <cell r="B2239" t="str">
            <v>MOPAR CUSTOM COUNTER TOP</v>
          </cell>
          <cell r="C2239">
            <v>295</v>
          </cell>
          <cell r="D2239">
            <v>189.20835999999997</v>
          </cell>
          <cell r="E2239">
            <v>18.920835999999998</v>
          </cell>
          <cell r="F2239">
            <v>170.28752399999996</v>
          </cell>
          <cell r="G2239" t="str">
            <v>POPDISPLAY</v>
          </cell>
        </row>
        <row r="2240">
          <cell r="A2240" t="str">
            <v>99991-TL</v>
          </cell>
          <cell r="B2240" t="str">
            <v>POP DISPLAY WITH 6 E-SERIES</v>
          </cell>
          <cell r="C2240">
            <v>309.99</v>
          </cell>
          <cell r="D2240">
            <v>236.06538</v>
          </cell>
          <cell r="E2240">
            <v>23.606538</v>
          </cell>
          <cell r="F2240">
            <v>212.458842</v>
          </cell>
          <cell r="G2240" t="str">
            <v>POPDISPLAY</v>
          </cell>
        </row>
        <row r="2241">
          <cell r="A2241">
            <v>99992</v>
          </cell>
          <cell r="B2241" t="str">
            <v>MARINE ABS POP DISPLAY</v>
          </cell>
          <cell r="C2241">
            <v>295</v>
          </cell>
          <cell r="D2241">
            <v>257.02866</v>
          </cell>
          <cell r="E2241">
            <v>25.702866</v>
          </cell>
          <cell r="F2241">
            <v>231.325794</v>
          </cell>
          <cell r="G2241" t="str">
            <v>POPDISPLAY</v>
          </cell>
        </row>
        <row r="2242">
          <cell r="A2242" t="str">
            <v>99992-001</v>
          </cell>
          <cell r="B2242" t="str">
            <v>COURTESY LIGHT ABS POP DISPLAY</v>
          </cell>
          <cell r="C2242">
            <v>295</v>
          </cell>
          <cell r="D2242">
            <v>243.22240000000002</v>
          </cell>
          <cell r="E2242">
            <v>24.322240000000004</v>
          </cell>
          <cell r="F2242">
            <v>218.90016000000003</v>
          </cell>
          <cell r="G2242" t="str">
            <v>POPDISPLAY</v>
          </cell>
        </row>
        <row r="2243">
          <cell r="A2243" t="str">
            <v>99992B</v>
          </cell>
          <cell r="B2243" t="str">
            <v>COUNTER TOP POP DISPLAY QTY 10</v>
          </cell>
          <cell r="C2243">
            <v>998.99999999999989</v>
          </cell>
          <cell r="D2243">
            <v>2617.7982000000002</v>
          </cell>
          <cell r="E2243">
            <v>261.77982000000003</v>
          </cell>
          <cell r="F2243">
            <v>2356.01838</v>
          </cell>
          <cell r="G2243" t="str">
            <v>POPDISPLAY</v>
          </cell>
        </row>
        <row r="2244">
          <cell r="A2244">
            <v>99993</v>
          </cell>
          <cell r="B2244" t="str">
            <v>STANDARD SALES CASE</v>
          </cell>
          <cell r="C2244">
            <v>499.99</v>
          </cell>
          <cell r="D2244">
            <v>270.24921000000001</v>
          </cell>
          <cell r="E2244">
            <v>27.024921000000003</v>
          </cell>
          <cell r="F2244">
            <v>243.224289</v>
          </cell>
          <cell r="G2244" t="str">
            <v>POPDISPLAY</v>
          </cell>
        </row>
        <row r="2245">
          <cell r="A2245">
            <v>999932</v>
          </cell>
          <cell r="B2245" t="str">
            <v>2016 SALES CASE</v>
          </cell>
          <cell r="C2245">
            <v>599.99</v>
          </cell>
          <cell r="D2245">
            <v>498.56169</v>
          </cell>
          <cell r="E2245">
            <v>49.856169000000001</v>
          </cell>
          <cell r="F2245">
            <v>448.70552099999998</v>
          </cell>
          <cell r="G2245" t="str">
            <v>POPDISPLAY</v>
          </cell>
        </row>
        <row r="2246">
          <cell r="A2246">
            <v>99994</v>
          </cell>
          <cell r="B2246" t="str">
            <v>MARINE SALES CASE</v>
          </cell>
          <cell r="C2246">
            <v>524.99</v>
          </cell>
          <cell r="D2246">
            <v>264.33445</v>
          </cell>
          <cell r="E2246">
            <v>26.433445000000003</v>
          </cell>
          <cell r="F2246">
            <v>237.901005</v>
          </cell>
          <cell r="G2246" t="str">
            <v>POPDISPLAY</v>
          </cell>
        </row>
        <row r="2247">
          <cell r="A2247">
            <v>99995</v>
          </cell>
          <cell r="B2247" t="str">
            <v>SR-M ABS POP DISPLAY</v>
          </cell>
          <cell r="C2247">
            <v>295</v>
          </cell>
          <cell r="D2247">
            <v>289.82213000000002</v>
          </cell>
          <cell r="E2247">
            <v>28.982213000000002</v>
          </cell>
          <cell r="F2247">
            <v>260.83991700000001</v>
          </cell>
          <cell r="G2247" t="str">
            <v>POPDISPLAY</v>
          </cell>
        </row>
        <row r="2248">
          <cell r="A2248" t="str">
            <v>99995B</v>
          </cell>
          <cell r="B2248" t="str">
            <v>COUNTER TOP POP DISPLAY QTY 10</v>
          </cell>
          <cell r="C2248">
            <v>998.99999999999989</v>
          </cell>
          <cell r="D2248">
            <v>2945.7329</v>
          </cell>
          <cell r="E2248">
            <v>294.57328999999999</v>
          </cell>
          <cell r="F2248">
            <v>2651.1596100000002</v>
          </cell>
          <cell r="G2248" t="str">
            <v>POPDISPLAY</v>
          </cell>
        </row>
        <row r="2249">
          <cell r="A2249">
            <v>99996</v>
          </cell>
          <cell r="B2249" t="str">
            <v>WAKEFLAME ABS POP DISPLAY</v>
          </cell>
          <cell r="C2249">
            <v>495</v>
          </cell>
          <cell r="D2249">
            <v>480.93167999999997</v>
          </cell>
          <cell r="E2249">
            <v>48.093167999999999</v>
          </cell>
          <cell r="F2249">
            <v>432.83851199999998</v>
          </cell>
          <cell r="G2249" t="str">
            <v>POPDISPLAY</v>
          </cell>
        </row>
        <row r="2250">
          <cell r="A2250">
            <v>99997</v>
          </cell>
          <cell r="B2250" t="str">
            <v>SALT WATER MARINE POP</v>
          </cell>
          <cell r="C2250">
            <v>0</v>
          </cell>
          <cell r="D2250">
            <v>248.35102999999998</v>
          </cell>
          <cell r="E2250">
            <v>24.835103</v>
          </cell>
          <cell r="F2250">
            <v>223.51592699999998</v>
          </cell>
          <cell r="G2250" t="str">
            <v>POPDISPLAY</v>
          </cell>
        </row>
        <row r="2251">
          <cell r="A2251">
            <v>99998</v>
          </cell>
          <cell r="B2251" t="str">
            <v>ULTIMATE POP DISPLAY V2</v>
          </cell>
          <cell r="C2251">
            <v>2999.99</v>
          </cell>
          <cell r="D2251">
            <v>3067.9012000000002</v>
          </cell>
          <cell r="E2251">
            <v>306.79012000000006</v>
          </cell>
          <cell r="F2251">
            <v>2761.1110800000001</v>
          </cell>
          <cell r="G2251" t="str">
            <v>POPDISPLAY</v>
          </cell>
        </row>
        <row r="2252">
          <cell r="A2252" t="str">
            <v>99998-SALES</v>
          </cell>
          <cell r="B2252" t="str">
            <v>ULTIMATE DISPLAY V2 SALES</v>
          </cell>
          <cell r="C2252">
            <v>0</v>
          </cell>
          <cell r="D2252">
            <v>3067.9012000000002</v>
          </cell>
          <cell r="E2252">
            <v>306.79012000000006</v>
          </cell>
          <cell r="F2252">
            <v>2761.1110800000001</v>
          </cell>
          <cell r="G2252" t="str">
            <v>POPDISPLAY</v>
          </cell>
        </row>
        <row r="2253">
          <cell r="A2253" t="str">
            <v>99999-CD</v>
          </cell>
          <cell r="B2253" t="str">
            <v>POP DISPLAY LIGHTS</v>
          </cell>
          <cell r="C2253">
            <v>3243.06</v>
          </cell>
          <cell r="D2253">
            <v>1484.6181999999999</v>
          </cell>
          <cell r="E2253">
            <v>148.46181999999999</v>
          </cell>
          <cell r="F2253">
            <v>1336.1563799999999</v>
          </cell>
          <cell r="G2253" t="str">
            <v>POPDISPLAY</v>
          </cell>
        </row>
        <row r="2254">
          <cell r="A2254" t="str">
            <v>C99911A</v>
          </cell>
          <cell r="B2254" t="str">
            <v>SR-M DISPLAY</v>
          </cell>
          <cell r="C2254">
            <v>949.99</v>
          </cell>
          <cell r="D2254">
            <v>47.511600000000001</v>
          </cell>
          <cell r="E2254">
            <v>4.7511600000000005</v>
          </cell>
          <cell r="F2254">
            <v>42.760440000000003</v>
          </cell>
          <cell r="G2254" t="str">
            <v>POPDISPLAY</v>
          </cell>
        </row>
        <row r="2255">
          <cell r="A2255" t="str">
            <v>C99990FR</v>
          </cell>
          <cell r="B2255" t="str">
            <v>CUSTOM FIRE RESCUE KIOSK</v>
          </cell>
          <cell r="C2255">
            <v>2999.99</v>
          </cell>
          <cell r="D2255">
            <v>0</v>
          </cell>
          <cell r="E2255">
            <v>0</v>
          </cell>
          <cell r="F2255">
            <v>0</v>
          </cell>
          <cell r="G2255" t="str">
            <v>POPDISPLAY</v>
          </cell>
        </row>
        <row r="2256">
          <cell r="A2256" t="str">
            <v>C99993-001</v>
          </cell>
          <cell r="B2256" t="str">
            <v>Sales Suitcase</v>
          </cell>
          <cell r="C2256">
            <v>0</v>
          </cell>
          <cell r="D2256">
            <v>39.592999999999996</v>
          </cell>
          <cell r="E2256">
            <v>3.9592999999999998</v>
          </cell>
          <cell r="F2256">
            <v>35.633699999999997</v>
          </cell>
          <cell r="G2256" t="str">
            <v>POPDISPLAY</v>
          </cell>
        </row>
        <row r="2257">
          <cell r="A2257" t="str">
            <v>C99993-002</v>
          </cell>
          <cell r="B2257" t="str">
            <v>Sales Suitcase</v>
          </cell>
          <cell r="C2257">
            <v>0</v>
          </cell>
          <cell r="D2257">
            <v>39.592999999999996</v>
          </cell>
          <cell r="E2257">
            <v>3.9592999999999998</v>
          </cell>
          <cell r="F2257">
            <v>35.633699999999997</v>
          </cell>
          <cell r="G2257" t="str">
            <v>POPDISPLAY</v>
          </cell>
        </row>
        <row r="2258">
          <cell r="A2258" t="str">
            <v>C99993WPS</v>
          </cell>
          <cell r="B2258" t="str">
            <v>CUSTOM SUITCASE WPS</v>
          </cell>
          <cell r="C2258">
            <v>499.99</v>
          </cell>
          <cell r="D2258">
            <v>249.28813000000002</v>
          </cell>
          <cell r="E2258">
            <v>24.928813000000005</v>
          </cell>
          <cell r="F2258">
            <v>224.35931700000003</v>
          </cell>
          <cell r="G2258" t="str">
            <v>POPDISPLAY</v>
          </cell>
        </row>
        <row r="2259">
          <cell r="A2259" t="str">
            <v>C99998-001</v>
          </cell>
          <cell r="B2259" t="str">
            <v>V2 ULTIMATE DISPLAY-BOAT SHOW</v>
          </cell>
          <cell r="C2259">
            <v>0</v>
          </cell>
          <cell r="D2259">
            <v>0</v>
          </cell>
          <cell r="E2259">
            <v>0</v>
          </cell>
          <cell r="F2259">
            <v>0</v>
          </cell>
          <cell r="G2259" t="str">
            <v>POPDISPLAY</v>
          </cell>
        </row>
        <row r="2260">
          <cell r="A2260" t="str">
            <v>MKT-0034-POP</v>
          </cell>
          <cell r="B2260" t="str">
            <v>8' TRADE SHOW BOOTH</v>
          </cell>
          <cell r="C2260">
            <v>0</v>
          </cell>
          <cell r="D2260">
            <v>0</v>
          </cell>
          <cell r="E2260">
            <v>0</v>
          </cell>
          <cell r="F2260">
            <v>0</v>
          </cell>
          <cell r="G2260" t="str">
            <v>POPDISPLAY</v>
          </cell>
        </row>
        <row r="2261">
          <cell r="A2261" t="str">
            <v>MKT-0035-POP</v>
          </cell>
          <cell r="B2261" t="str">
            <v>HEADLIGHT DISPLAY</v>
          </cell>
          <cell r="C2261">
            <v>0</v>
          </cell>
          <cell r="D2261">
            <v>0</v>
          </cell>
          <cell r="E2261">
            <v>0</v>
          </cell>
          <cell r="F2261">
            <v>0</v>
          </cell>
          <cell r="G2261" t="str">
            <v>POPDISPLAY</v>
          </cell>
        </row>
        <row r="2262">
          <cell r="A2262" t="str">
            <v>MKT-0036-POP</v>
          </cell>
          <cell r="B2262" t="str">
            <v>LED LIGHT DISPLAY</v>
          </cell>
          <cell r="C2262">
            <v>0</v>
          </cell>
          <cell r="D2262">
            <v>0</v>
          </cell>
          <cell r="E2262">
            <v>0</v>
          </cell>
          <cell r="F2262">
            <v>0</v>
          </cell>
          <cell r="G2262" t="str">
            <v>POPDISPLAY</v>
          </cell>
        </row>
        <row r="2263">
          <cell r="A2263" t="str">
            <v>SETINAPB001</v>
          </cell>
          <cell r="B2263" t="str">
            <v>SETINA PUSH BUMPER DISPLAY</v>
          </cell>
          <cell r="C2263">
            <v>2199.9899999999998</v>
          </cell>
          <cell r="D2263">
            <v>309.76063999999997</v>
          </cell>
          <cell r="E2263">
            <v>30.976063999999997</v>
          </cell>
          <cell r="F2263">
            <v>278.78457599999996</v>
          </cell>
          <cell r="G2263" t="str">
            <v>POPDISPLAY</v>
          </cell>
        </row>
        <row r="2264">
          <cell r="A2264" t="str">
            <v>PC106</v>
          </cell>
          <cell r="B2264" t="str">
            <v>PC1-06 PROCOMP SINGLE ROW</v>
          </cell>
          <cell r="C2264">
            <v>89.649999999999991</v>
          </cell>
          <cell r="D2264">
            <v>120.09419999999999</v>
          </cell>
          <cell r="E2264">
            <v>12.009419999999999</v>
          </cell>
          <cell r="F2264">
            <v>108.08477999999999</v>
          </cell>
          <cell r="G2264" t="str">
            <v>PROCOMP</v>
          </cell>
        </row>
        <row r="2265">
          <cell r="A2265" t="str">
            <v>PC112</v>
          </cell>
          <cell r="B2265" t="str">
            <v>PC1-12 PROCOMP SINGLE ROW</v>
          </cell>
          <cell r="C2265">
            <v>115.69</v>
          </cell>
          <cell r="D2265">
            <v>138.28279999999998</v>
          </cell>
          <cell r="E2265">
            <v>13.828279999999999</v>
          </cell>
          <cell r="F2265">
            <v>124.45451999999997</v>
          </cell>
          <cell r="G2265" t="str">
            <v>PROCOMP</v>
          </cell>
        </row>
        <row r="2266">
          <cell r="A2266" t="str">
            <v>PC124</v>
          </cell>
          <cell r="B2266" t="str">
            <v>PC1-24 PROCOMP SINGLE ROW</v>
          </cell>
          <cell r="C2266">
            <v>207.26</v>
          </cell>
          <cell r="D2266">
            <v>167.13807</v>
          </cell>
          <cell r="E2266">
            <v>16.713806999999999</v>
          </cell>
          <cell r="F2266">
            <v>150.424263</v>
          </cell>
          <cell r="G2266" t="str">
            <v>PROCOMP</v>
          </cell>
        </row>
        <row r="2267">
          <cell r="A2267" t="str">
            <v>PC136</v>
          </cell>
          <cell r="B2267" t="str">
            <v>PC1-36 PROCOMP SINGLE ROW</v>
          </cell>
          <cell r="C2267">
            <v>292.41000000000003</v>
          </cell>
          <cell r="D2267">
            <v>245.69013999999999</v>
          </cell>
          <cell r="E2267">
            <v>24.569013999999999</v>
          </cell>
          <cell r="F2267">
            <v>221.12112599999998</v>
          </cell>
          <cell r="G2267" t="str">
            <v>PROCOMP</v>
          </cell>
        </row>
        <row r="2268">
          <cell r="A2268" t="str">
            <v>PC148</v>
          </cell>
          <cell r="B2268" t="str">
            <v>PC1-48 PROCOMP SINGLE ROW</v>
          </cell>
          <cell r="C2268">
            <v>389.18</v>
          </cell>
          <cell r="D2268">
            <v>299.298</v>
          </cell>
          <cell r="E2268">
            <v>29.9298</v>
          </cell>
          <cell r="F2268">
            <v>269.3682</v>
          </cell>
          <cell r="G2268" t="str">
            <v>PROCOMP</v>
          </cell>
        </row>
        <row r="2269">
          <cell r="A2269" t="str">
            <v>PC206</v>
          </cell>
          <cell r="B2269" t="str">
            <v>PC2-06 PROCOMP DOUBLE ROW</v>
          </cell>
          <cell r="C2269">
            <v>97.560000000000016</v>
          </cell>
          <cell r="D2269">
            <v>107.00766</v>
          </cell>
          <cell r="E2269">
            <v>10.700766000000002</v>
          </cell>
          <cell r="F2269">
            <v>96.306894</v>
          </cell>
          <cell r="G2269" t="str">
            <v>PROCOMP</v>
          </cell>
        </row>
        <row r="2270">
          <cell r="A2270" t="str">
            <v>PC212</v>
          </cell>
          <cell r="B2270" t="str">
            <v>PC2-12 PROCOMP DOUBLE ROW</v>
          </cell>
          <cell r="C2270">
            <v>139.44999999999999</v>
          </cell>
          <cell r="D2270">
            <v>134.03375</v>
          </cell>
          <cell r="E2270">
            <v>13.403375</v>
          </cell>
          <cell r="F2270">
            <v>120.630375</v>
          </cell>
          <cell r="G2270" t="str">
            <v>PROCOMP</v>
          </cell>
        </row>
        <row r="2271">
          <cell r="A2271" t="str">
            <v>PC224</v>
          </cell>
          <cell r="B2271" t="str">
            <v>PC2-24 PROCOMP DOUBLE ROW</v>
          </cell>
          <cell r="C2271">
            <v>278</v>
          </cell>
          <cell r="D2271">
            <v>188.45194999999998</v>
          </cell>
          <cell r="E2271">
            <v>18.845195</v>
          </cell>
          <cell r="F2271">
            <v>169.60675499999999</v>
          </cell>
          <cell r="G2271" t="str">
            <v>PROCOMP</v>
          </cell>
        </row>
        <row r="2272">
          <cell r="A2272" t="str">
            <v>PC236</v>
          </cell>
          <cell r="B2272" t="str">
            <v>PC2-36 PROCOMP DOUBLE ROW</v>
          </cell>
          <cell r="C2272">
            <v>398</v>
          </cell>
          <cell r="D2272">
            <v>262.61856</v>
          </cell>
          <cell r="E2272">
            <v>26.261856000000002</v>
          </cell>
          <cell r="F2272">
            <v>236.35670400000001</v>
          </cell>
          <cell r="G2272" t="str">
            <v>PROCOMP</v>
          </cell>
        </row>
        <row r="2273">
          <cell r="A2273" t="str">
            <v>PC248</v>
          </cell>
          <cell r="B2273" t="str">
            <v>PC2-48 PROCOMP DOUBLE ROW</v>
          </cell>
          <cell r="C2273">
            <v>498</v>
          </cell>
          <cell r="D2273">
            <v>309.47275999999999</v>
          </cell>
          <cell r="E2273">
            <v>30.947276000000002</v>
          </cell>
          <cell r="F2273">
            <v>278.52548400000001</v>
          </cell>
          <cell r="G2273" t="str">
            <v>PROCOMP</v>
          </cell>
        </row>
        <row r="2274">
          <cell r="A2274" t="str">
            <v>PC99990</v>
          </cell>
          <cell r="B2274" t="str">
            <v>PRO COMP POP DISPLAY</v>
          </cell>
          <cell r="C2274">
            <v>191.72</v>
          </cell>
          <cell r="D2274">
            <v>182.97620000000001</v>
          </cell>
          <cell r="E2274">
            <v>18.297620000000002</v>
          </cell>
          <cell r="F2274">
            <v>164.67858000000001</v>
          </cell>
          <cell r="G2274" t="str">
            <v>PROCOMP</v>
          </cell>
        </row>
        <row r="2275">
          <cell r="A2275">
            <v>24411</v>
          </cell>
          <cell r="B2275" t="str">
            <v>Q-SERIES FLOOD</v>
          </cell>
          <cell r="C2275">
            <v>459.99</v>
          </cell>
          <cell r="D2275">
            <v>96.323849999999993</v>
          </cell>
          <cell r="E2275">
            <v>9.6323849999999993</v>
          </cell>
          <cell r="F2275">
            <v>105.95623499999999</v>
          </cell>
          <cell r="G2275" t="str">
            <v>Q SERIES</v>
          </cell>
        </row>
        <row r="2276">
          <cell r="A2276">
            <v>24421</v>
          </cell>
          <cell r="B2276" t="str">
            <v>Q-SERIES SPOT</v>
          </cell>
          <cell r="C2276">
            <v>459.99</v>
          </cell>
          <cell r="D2276">
            <v>96.755849999999995</v>
          </cell>
          <cell r="E2276">
            <v>9.6755849999999999</v>
          </cell>
          <cell r="F2276">
            <v>106.43143499999999</v>
          </cell>
          <cell r="G2276" t="str">
            <v>Q SERIES</v>
          </cell>
        </row>
        <row r="2277">
          <cell r="A2277">
            <v>24451</v>
          </cell>
          <cell r="B2277" t="str">
            <v>Q-SERIES DIFFUSED</v>
          </cell>
          <cell r="C2277">
            <v>459.99</v>
          </cell>
          <cell r="D2277">
            <v>96.533850000000001</v>
          </cell>
          <cell r="E2277">
            <v>9.6533850000000001</v>
          </cell>
          <cell r="F2277">
            <v>106.187235</v>
          </cell>
          <cell r="G2277" t="str">
            <v>Q SERIES</v>
          </cell>
        </row>
        <row r="2278">
          <cell r="A2278">
            <v>24461</v>
          </cell>
          <cell r="B2278" t="str">
            <v>Q-SERIES SPOT /DOWN DIFFUSED</v>
          </cell>
          <cell r="C2278">
            <v>459.99</v>
          </cell>
          <cell r="D2278">
            <v>96.944249999999997</v>
          </cell>
          <cell r="E2278">
            <v>9.6944250000000007</v>
          </cell>
          <cell r="F2278">
            <v>106.63867499999999</v>
          </cell>
          <cell r="G2278" t="str">
            <v>Q SERIES</v>
          </cell>
        </row>
        <row r="2279">
          <cell r="A2279">
            <v>244613</v>
          </cell>
          <cell r="B2279" t="str">
            <v>Q-SRS PRO SPOT/FLD DOWN DIFF</v>
          </cell>
          <cell r="C2279">
            <v>519.99</v>
          </cell>
          <cell r="D2279">
            <v>79.684790000000007</v>
          </cell>
          <cell r="E2279">
            <v>7.9684790000000012</v>
          </cell>
          <cell r="F2279">
            <v>87.653269000000009</v>
          </cell>
          <cell r="G2279" t="str">
            <v>Q SERIES</v>
          </cell>
        </row>
        <row r="2280">
          <cell r="A2280">
            <v>24471</v>
          </cell>
          <cell r="B2280" t="str">
            <v>Q-SERIES FLOOD /DOWN DIFFUSED</v>
          </cell>
          <cell r="C2280">
            <v>459.99</v>
          </cell>
          <cell r="D2280">
            <v>96.728250000000003</v>
          </cell>
          <cell r="E2280">
            <v>9.6728250000000013</v>
          </cell>
          <cell r="F2280">
            <v>106.40107500000001</v>
          </cell>
          <cell r="G2280" t="str">
            <v>Q SERIES</v>
          </cell>
        </row>
        <row r="2281">
          <cell r="A2281">
            <v>244713</v>
          </cell>
          <cell r="B2281" t="str">
            <v>Q-SERIES PRO FLOOD/DOWN DIFF</v>
          </cell>
          <cell r="C2281">
            <v>519.99</v>
          </cell>
          <cell r="D2281">
            <v>79.432850000000002</v>
          </cell>
          <cell r="E2281">
            <v>7.9432850000000004</v>
          </cell>
          <cell r="F2281">
            <v>87.376135000000005</v>
          </cell>
          <cell r="G2281" t="str">
            <v>Q SERIES</v>
          </cell>
        </row>
        <row r="2282">
          <cell r="A2282">
            <v>244813</v>
          </cell>
          <cell r="B2282" t="str">
            <v>Q-SERIES SAE AUXILARY LIGHT /2</v>
          </cell>
          <cell r="C2282">
            <v>1018.9899999999999</v>
          </cell>
          <cell r="D2282">
            <v>227.20218</v>
          </cell>
          <cell r="E2282">
            <v>22.720218000000003</v>
          </cell>
          <cell r="F2282">
            <v>249.92239799999999</v>
          </cell>
          <cell r="G2282" t="str">
            <v>Q SERIES</v>
          </cell>
        </row>
        <row r="2283">
          <cell r="A2283">
            <v>24511</v>
          </cell>
          <cell r="B2283" t="str">
            <v>MARINE Q-SERIES FLOOD</v>
          </cell>
          <cell r="C2283">
            <v>482.99</v>
          </cell>
          <cell r="D2283">
            <v>98.777229999999989</v>
          </cell>
          <cell r="E2283">
            <v>9.8777229999999996</v>
          </cell>
          <cell r="F2283">
            <v>108.65495299999999</v>
          </cell>
          <cell r="G2283" t="str">
            <v>Q SERIES</v>
          </cell>
        </row>
        <row r="2284">
          <cell r="A2284">
            <v>24521</v>
          </cell>
          <cell r="B2284" t="str">
            <v>MARINE Q-SERIES SPOT</v>
          </cell>
          <cell r="C2284">
            <v>482.99</v>
          </cell>
          <cell r="D2284">
            <v>99.209229999999991</v>
          </cell>
          <cell r="E2284">
            <v>9.9209230000000002</v>
          </cell>
          <cell r="F2284">
            <v>109.13015299999999</v>
          </cell>
          <cell r="G2284" t="str">
            <v>Q SERIES</v>
          </cell>
        </row>
        <row r="2285">
          <cell r="A2285">
            <v>24551</v>
          </cell>
          <cell r="B2285" t="str">
            <v>MARINE Q-SERIES DIFFUSED</v>
          </cell>
          <cell r="C2285">
            <v>482.99</v>
          </cell>
          <cell r="D2285">
            <v>98.987229999999997</v>
          </cell>
          <cell r="E2285">
            <v>9.8987230000000004</v>
          </cell>
          <cell r="F2285">
            <v>108.885953</v>
          </cell>
          <cell r="G2285" t="str">
            <v>Q SERIES</v>
          </cell>
        </row>
        <row r="2286">
          <cell r="A2286">
            <v>24561</v>
          </cell>
          <cell r="B2286" t="str">
            <v>MARINE Q-SERIES SPOT DOWN DIFF</v>
          </cell>
          <cell r="C2286">
            <v>482.99</v>
          </cell>
          <cell r="D2286">
            <v>99.397629999999992</v>
          </cell>
          <cell r="E2286">
            <v>9.9397629999999992</v>
          </cell>
          <cell r="F2286">
            <v>109.33739299999999</v>
          </cell>
          <cell r="G2286" t="str">
            <v>Q SERIES</v>
          </cell>
        </row>
        <row r="2287">
          <cell r="A2287">
            <v>245613</v>
          </cell>
          <cell r="B2287" t="str">
            <v>WHT Q-SRS PRO SPOT/FLD DWN DIF</v>
          </cell>
          <cell r="C2287">
            <v>482.99</v>
          </cell>
          <cell r="D2287">
            <v>93.591819999999998</v>
          </cell>
          <cell r="E2287">
            <v>9.3591820000000006</v>
          </cell>
          <cell r="F2287">
            <v>102.951002</v>
          </cell>
          <cell r="G2287" t="str">
            <v>Q SERIES</v>
          </cell>
        </row>
        <row r="2288">
          <cell r="A2288">
            <v>24571</v>
          </cell>
          <cell r="B2288" t="str">
            <v>MARINE Q2 FLOOD DOWN DIFF</v>
          </cell>
          <cell r="C2288">
            <v>482.99</v>
          </cell>
          <cell r="D2288">
            <v>99.181629999999998</v>
          </cell>
          <cell r="E2288">
            <v>9.9181629999999998</v>
          </cell>
          <cell r="F2288">
            <v>109.09979300000001</v>
          </cell>
          <cell r="G2288" t="str">
            <v>Q SERIES</v>
          </cell>
        </row>
        <row r="2289">
          <cell r="A2289">
            <v>245713</v>
          </cell>
          <cell r="B2289" t="str">
            <v>WHT Q-SRS PRO FLOOD DOWN DIF</v>
          </cell>
          <cell r="C2289">
            <v>507.99</v>
          </cell>
          <cell r="D2289">
            <v>80.902379999999994</v>
          </cell>
          <cell r="E2289">
            <v>8.0902379999999994</v>
          </cell>
          <cell r="F2289">
            <v>88.992617999999993</v>
          </cell>
          <cell r="G2289" t="str">
            <v>Q SERIES</v>
          </cell>
        </row>
        <row r="2290">
          <cell r="A2290">
            <v>54411</v>
          </cell>
          <cell r="B2290" t="str">
            <v>Q2 WIDE</v>
          </cell>
          <cell r="C2290">
            <v>599.99</v>
          </cell>
          <cell r="D2290">
            <v>104.23011</v>
          </cell>
          <cell r="E2290">
            <v>10.423011000000001</v>
          </cell>
          <cell r="F2290">
            <v>114.653121</v>
          </cell>
          <cell r="G2290" t="str">
            <v>Q SERIES</v>
          </cell>
        </row>
        <row r="2291">
          <cell r="A2291">
            <v>54431</v>
          </cell>
          <cell r="B2291" t="str">
            <v>Q2 DRIVING</v>
          </cell>
          <cell r="C2291">
            <v>599.99</v>
          </cell>
          <cell r="D2291">
            <v>104.18691000000001</v>
          </cell>
          <cell r="E2291">
            <v>10.418691000000003</v>
          </cell>
          <cell r="F2291">
            <v>114.60560100000001</v>
          </cell>
          <cell r="G2291" t="str">
            <v>Q SERIES</v>
          </cell>
        </row>
        <row r="2292">
          <cell r="A2292" t="str">
            <v>544313EM</v>
          </cell>
          <cell r="B2292" t="str">
            <v>Q-SERIES DRIVING E-MARK</v>
          </cell>
          <cell r="C2292">
            <v>629.99</v>
          </cell>
          <cell r="D2292">
            <v>0</v>
          </cell>
          <cell r="E2292">
            <v>0</v>
          </cell>
          <cell r="F2292">
            <v>0</v>
          </cell>
          <cell r="G2292" t="str">
            <v>Q SERIES</v>
          </cell>
        </row>
        <row r="2293">
          <cell r="A2293" t="str">
            <v>54431EM</v>
          </cell>
          <cell r="B2293" t="str">
            <v>Q2 DRIVING E-MARK</v>
          </cell>
          <cell r="C2293">
            <v>599.99</v>
          </cell>
          <cell r="D2293">
            <v>115.76843</v>
          </cell>
          <cell r="E2293">
            <v>11.576843</v>
          </cell>
          <cell r="F2293">
            <v>127.34527299999999</v>
          </cell>
          <cell r="G2293" t="str">
            <v>Q SERIES</v>
          </cell>
        </row>
        <row r="2294">
          <cell r="A2294">
            <v>54451</v>
          </cell>
          <cell r="B2294" t="str">
            <v>Q2 DIFFUSED</v>
          </cell>
          <cell r="C2294">
            <v>599.99</v>
          </cell>
          <cell r="D2294">
            <v>104.39690999999999</v>
          </cell>
          <cell r="E2294">
            <v>10.439691</v>
          </cell>
          <cell r="F2294">
            <v>114.83660099999999</v>
          </cell>
          <cell r="G2294" t="str">
            <v>Q SERIES</v>
          </cell>
        </row>
        <row r="2295">
          <cell r="A2295">
            <v>544513</v>
          </cell>
          <cell r="B2295" t="str">
            <v>Q-SERIES PRO DRIVING DIFFUSED</v>
          </cell>
          <cell r="C2295">
            <v>719.99</v>
          </cell>
          <cell r="D2295">
            <v>89.27713</v>
          </cell>
          <cell r="E2295">
            <v>8.9277130000000007</v>
          </cell>
          <cell r="F2295">
            <v>98.204842999999997</v>
          </cell>
          <cell r="G2295" t="str">
            <v>Q SERIES</v>
          </cell>
        </row>
        <row r="2296">
          <cell r="A2296">
            <v>54461</v>
          </cell>
          <cell r="B2296" t="str">
            <v>Q2 DRIVING/DOWN DIFF</v>
          </cell>
          <cell r="C2296">
            <v>599.99</v>
          </cell>
          <cell r="D2296">
            <v>104.59131000000001</v>
          </cell>
          <cell r="E2296">
            <v>10.459131000000001</v>
          </cell>
          <cell r="F2296">
            <v>115.05044100000001</v>
          </cell>
          <cell r="G2296" t="str">
            <v>Q SERIES</v>
          </cell>
        </row>
        <row r="2297">
          <cell r="A2297">
            <v>544613</v>
          </cell>
          <cell r="B2297" t="str">
            <v>Q-SERIES PRO DRIVING/DOWN DIFF</v>
          </cell>
          <cell r="C2297">
            <v>719.99</v>
          </cell>
          <cell r="D2297">
            <v>89.503870000000006</v>
          </cell>
          <cell r="E2297">
            <v>8.950387000000001</v>
          </cell>
          <cell r="F2297">
            <v>98.454257000000013</v>
          </cell>
          <cell r="G2297" t="str">
            <v>Q SERIES</v>
          </cell>
        </row>
        <row r="2298">
          <cell r="A2298">
            <v>54471</v>
          </cell>
          <cell r="B2298" t="str">
            <v>Q2 HYPERSPOT</v>
          </cell>
          <cell r="C2298">
            <v>459.99</v>
          </cell>
          <cell r="D2298">
            <v>98.557240000000007</v>
          </cell>
          <cell r="E2298">
            <v>9.8557240000000021</v>
          </cell>
          <cell r="F2298">
            <v>108.41296400000002</v>
          </cell>
          <cell r="G2298" t="str">
            <v>Q SERIES</v>
          </cell>
        </row>
        <row r="2299">
          <cell r="A2299">
            <v>54481</v>
          </cell>
          <cell r="B2299" t="str">
            <v>Q2 COMBO</v>
          </cell>
          <cell r="C2299">
            <v>549.99</v>
          </cell>
          <cell r="D2299">
            <v>105.53044999999999</v>
          </cell>
          <cell r="E2299">
            <v>10.553044999999999</v>
          </cell>
          <cell r="F2299">
            <v>116.08349499999998</v>
          </cell>
          <cell r="G2299" t="str">
            <v>Q SERIES</v>
          </cell>
        </row>
        <row r="2300">
          <cell r="A2300">
            <v>54511</v>
          </cell>
          <cell r="B2300" t="str">
            <v>MARINE Q2 WIDE</v>
          </cell>
          <cell r="C2300">
            <v>629.99</v>
          </cell>
          <cell r="D2300">
            <v>106.68348999999999</v>
          </cell>
          <cell r="E2300">
            <v>10.668348999999999</v>
          </cell>
          <cell r="F2300">
            <v>117.35183899999998</v>
          </cell>
          <cell r="G2300" t="str">
            <v>Q SERIES</v>
          </cell>
        </row>
        <row r="2301">
          <cell r="A2301">
            <v>54531</v>
          </cell>
          <cell r="B2301" t="str">
            <v>MARINE Q2 DRIVING</v>
          </cell>
          <cell r="C2301">
            <v>629.99</v>
          </cell>
          <cell r="D2301">
            <v>106.64029000000001</v>
          </cell>
          <cell r="E2301">
            <v>10.664029000000001</v>
          </cell>
          <cell r="F2301">
            <v>117.30431900000001</v>
          </cell>
          <cell r="G2301" t="str">
            <v>Q SERIES</v>
          </cell>
        </row>
        <row r="2302">
          <cell r="A2302">
            <v>545313</v>
          </cell>
          <cell r="B2302" t="str">
            <v>WHT Q-SERIES PRO DRIVING</v>
          </cell>
          <cell r="C2302">
            <v>661.99</v>
          </cell>
          <cell r="D2302">
            <v>90.669110000000003</v>
          </cell>
          <cell r="E2302">
            <v>9.0669110000000011</v>
          </cell>
          <cell r="F2302">
            <v>99.736021000000008</v>
          </cell>
          <cell r="G2302" t="str">
            <v>Q SERIES</v>
          </cell>
        </row>
        <row r="2303">
          <cell r="A2303">
            <v>54550</v>
          </cell>
          <cell r="B2303" t="str">
            <v>MARINE Q2 DIFFUSED RETRO</v>
          </cell>
          <cell r="C2303">
            <v>629.99</v>
          </cell>
          <cell r="D2303">
            <v>87.350790000000003</v>
          </cell>
          <cell r="E2303">
            <v>8.7350790000000007</v>
          </cell>
          <cell r="F2303">
            <v>96.085869000000002</v>
          </cell>
          <cell r="G2303" t="str">
            <v>Q SERIES</v>
          </cell>
        </row>
        <row r="2304">
          <cell r="A2304">
            <v>54551</v>
          </cell>
          <cell r="B2304" t="str">
            <v>MARINE Q2 DIFFUSED</v>
          </cell>
          <cell r="C2304">
            <v>629.99</v>
          </cell>
          <cell r="D2304">
            <v>106.85029000000002</v>
          </cell>
          <cell r="E2304">
            <v>10.685029000000002</v>
          </cell>
          <cell r="F2304">
            <v>117.53531900000002</v>
          </cell>
          <cell r="G2304" t="str">
            <v>Q SERIES</v>
          </cell>
        </row>
        <row r="2305">
          <cell r="A2305">
            <v>545513</v>
          </cell>
          <cell r="B2305" t="str">
            <v>WHT Q-SERIES PRO DRV DIFFUSED</v>
          </cell>
          <cell r="C2305">
            <v>719.99</v>
          </cell>
          <cell r="D2305">
            <v>90.746650000000002</v>
          </cell>
          <cell r="E2305">
            <v>9.0746650000000013</v>
          </cell>
          <cell r="F2305">
            <v>99.821314999999998</v>
          </cell>
          <cell r="G2305" t="str">
            <v>Q SERIES</v>
          </cell>
        </row>
        <row r="2306">
          <cell r="A2306">
            <v>54561</v>
          </cell>
          <cell r="B2306" t="str">
            <v>MARINE Q2 DRIVING/DOWN DIFF</v>
          </cell>
          <cell r="C2306">
            <v>629.99</v>
          </cell>
          <cell r="D2306">
            <v>107.04468999999999</v>
          </cell>
          <cell r="E2306">
            <v>10.704469</v>
          </cell>
          <cell r="F2306">
            <v>117.74915899999999</v>
          </cell>
          <cell r="G2306" t="str">
            <v>Q SERIES</v>
          </cell>
        </row>
        <row r="2307">
          <cell r="A2307">
            <v>545613</v>
          </cell>
          <cell r="B2307" t="str">
            <v>WHT Q-SRS PRO DRV DOWN DIFF</v>
          </cell>
          <cell r="C2307">
            <v>719.99</v>
          </cell>
          <cell r="D2307">
            <v>90.973399999999998</v>
          </cell>
          <cell r="E2307">
            <v>9.0973400000000009</v>
          </cell>
          <cell r="F2307">
            <v>100.07074</v>
          </cell>
          <cell r="G2307" t="str">
            <v>Q SERIES</v>
          </cell>
        </row>
        <row r="2308">
          <cell r="A2308">
            <v>54581</v>
          </cell>
          <cell r="B2308" t="str">
            <v>MARINE Q2 COMBO</v>
          </cell>
          <cell r="C2308">
            <v>577.49</v>
          </cell>
          <cell r="D2308">
            <v>107.98383000000001</v>
          </cell>
          <cell r="E2308">
            <v>10.798383000000001</v>
          </cell>
          <cell r="F2308">
            <v>118.78221300000001</v>
          </cell>
          <cell r="G2308" t="str">
            <v>Q SERIES</v>
          </cell>
        </row>
        <row r="2309">
          <cell r="A2309">
            <v>545813</v>
          </cell>
          <cell r="B2309" t="str">
            <v>WHT Q-SRS PRO HYPSPT/DRV COMBO</v>
          </cell>
          <cell r="C2309">
            <v>606.99</v>
          </cell>
          <cell r="D2309">
            <v>90.394230000000007</v>
          </cell>
          <cell r="E2309">
            <v>9.0394230000000011</v>
          </cell>
          <cell r="F2309">
            <v>99.433653000000007</v>
          </cell>
          <cell r="G2309" t="str">
            <v>Q SERIES</v>
          </cell>
        </row>
        <row r="2310">
          <cell r="A2310">
            <v>68111</v>
          </cell>
          <cell r="B2310" t="str">
            <v>4X4 115DEG DC SCENE LIGHT BLK</v>
          </cell>
          <cell r="C2310">
            <v>749.99</v>
          </cell>
          <cell r="D2310">
            <v>146.03885</v>
          </cell>
          <cell r="E2310">
            <v>14.603885</v>
          </cell>
          <cell r="F2310">
            <v>160.64273499999999</v>
          </cell>
          <cell r="G2310" t="str">
            <v>Q SERIES</v>
          </cell>
        </row>
        <row r="2311">
          <cell r="A2311">
            <v>681113</v>
          </cell>
          <cell r="B2311" t="str">
            <v>4X4 115DEG DC SCENE LIGHT BLK</v>
          </cell>
          <cell r="C2311">
            <v>859.9899999999999</v>
          </cell>
          <cell r="D2311">
            <v>140.35302000000001</v>
          </cell>
          <cell r="E2311">
            <v>14.035302000000001</v>
          </cell>
          <cell r="F2311">
            <v>154.38832200000002</v>
          </cell>
          <cell r="G2311" t="str">
            <v>Q SERIES</v>
          </cell>
        </row>
        <row r="2312">
          <cell r="A2312">
            <v>68121</v>
          </cell>
          <cell r="B2312" t="str">
            <v>4X4 115DEG DC SCENE LIGHT WHT</v>
          </cell>
          <cell r="C2312">
            <v>749.99</v>
          </cell>
          <cell r="D2312">
            <v>148.39829</v>
          </cell>
          <cell r="E2312">
            <v>14.839829000000002</v>
          </cell>
          <cell r="F2312">
            <v>163.23811900000001</v>
          </cell>
          <cell r="G2312" t="str">
            <v>Q SERIES</v>
          </cell>
        </row>
        <row r="2313">
          <cell r="A2313">
            <v>681213</v>
          </cell>
          <cell r="B2313" t="str">
            <v>4X4 115DEG DC SCENE LIGHT WHT</v>
          </cell>
          <cell r="C2313">
            <v>829.9899999999999</v>
          </cell>
          <cell r="D2313">
            <v>141.82255000000001</v>
          </cell>
          <cell r="E2313">
            <v>14.182255000000001</v>
          </cell>
          <cell r="F2313">
            <v>156.004805</v>
          </cell>
          <cell r="G2313" t="str">
            <v>Q SERIES</v>
          </cell>
        </row>
        <row r="2314">
          <cell r="A2314">
            <v>68321</v>
          </cell>
          <cell r="B2314" t="str">
            <v>4X4 AC SCENE LIGHT WHT 110V</v>
          </cell>
          <cell r="C2314">
            <v>749.99</v>
          </cell>
          <cell r="D2314">
            <v>129.37349</v>
          </cell>
          <cell r="E2314">
            <v>12.937349000000001</v>
          </cell>
          <cell r="F2314">
            <v>142.31083900000002</v>
          </cell>
          <cell r="G2314" t="str">
            <v>Q SERIES</v>
          </cell>
        </row>
        <row r="2315">
          <cell r="A2315">
            <v>683213</v>
          </cell>
          <cell r="B2315" t="str">
            <v>4X4 AC SCENE LIGHT WHT 110V</v>
          </cell>
          <cell r="C2315">
            <v>787.99</v>
          </cell>
          <cell r="D2315">
            <v>123.68891000000001</v>
          </cell>
          <cell r="E2315">
            <v>12.368891000000001</v>
          </cell>
          <cell r="F2315">
            <v>136.05780100000001</v>
          </cell>
          <cell r="G2315" t="str">
            <v>Q SERIES</v>
          </cell>
        </row>
        <row r="2316">
          <cell r="A2316">
            <v>68331</v>
          </cell>
          <cell r="B2316" t="str">
            <v>4X4 AC SCENE LIGHT BLK 110V</v>
          </cell>
          <cell r="C2316">
            <v>749.99</v>
          </cell>
          <cell r="D2316">
            <v>127.36791000000001</v>
          </cell>
          <cell r="E2316">
            <v>12.736791000000002</v>
          </cell>
          <cell r="F2316">
            <v>140.10470100000001</v>
          </cell>
          <cell r="G2316" t="str">
            <v>Q SERIES</v>
          </cell>
        </row>
        <row r="2317">
          <cell r="A2317">
            <v>683313</v>
          </cell>
          <cell r="B2317" t="str">
            <v>4X4 AC SCENE LIGHT BLK 110V</v>
          </cell>
          <cell r="C2317">
            <v>787.99</v>
          </cell>
          <cell r="D2317">
            <v>122.63693000000001</v>
          </cell>
          <cell r="E2317">
            <v>12.263693000000002</v>
          </cell>
          <cell r="F2317">
            <v>134.900623</v>
          </cell>
          <cell r="G2317" t="str">
            <v>Q SERIES</v>
          </cell>
        </row>
        <row r="2318">
          <cell r="A2318" t="str">
            <v>C2441124V</v>
          </cell>
          <cell r="B2318" t="str">
            <v>Q - FLOOD 24 VOLT RELAY</v>
          </cell>
          <cell r="C2318">
            <v>459.99</v>
          </cell>
          <cell r="D2318">
            <v>27.131619999999998</v>
          </cell>
          <cell r="E2318">
            <v>2.7131620000000001</v>
          </cell>
          <cell r="F2318">
            <v>29.844781999999999</v>
          </cell>
          <cell r="G2318" t="str">
            <v>Q SERIES</v>
          </cell>
        </row>
        <row r="2319">
          <cell r="A2319" t="str">
            <v>C24411324V</v>
          </cell>
          <cell r="B2319" t="str">
            <v>Q - FLOOD 24 VOLT RELAY</v>
          </cell>
          <cell r="C2319">
            <v>482.99</v>
          </cell>
          <cell r="D2319">
            <v>84.665769999999995</v>
          </cell>
          <cell r="E2319">
            <v>8.4665769999999991</v>
          </cell>
          <cell r="F2319">
            <v>93.132346999999996</v>
          </cell>
          <cell r="G2319" t="str">
            <v>Q SERIES</v>
          </cell>
        </row>
        <row r="2320">
          <cell r="A2320" t="str">
            <v>C2442124V</v>
          </cell>
          <cell r="B2320" t="str">
            <v>Q - SPOT 24 VOLT RELAY</v>
          </cell>
          <cell r="C2320">
            <v>459.99</v>
          </cell>
          <cell r="D2320">
            <v>106.27825</v>
          </cell>
          <cell r="E2320">
            <v>10.627825000000001</v>
          </cell>
          <cell r="F2320">
            <v>116.906075</v>
          </cell>
          <cell r="G2320" t="str">
            <v>Q SERIES</v>
          </cell>
        </row>
        <row r="2321">
          <cell r="A2321" t="str">
            <v>C2445124V</v>
          </cell>
          <cell r="B2321" t="str">
            <v>Q DIFF 24 VOLT RELAY</v>
          </cell>
          <cell r="C2321">
            <v>459.99</v>
          </cell>
          <cell r="D2321">
            <v>6.6699999999999997E-3</v>
          </cell>
          <cell r="E2321">
            <v>6.6700000000000006E-4</v>
          </cell>
          <cell r="F2321">
            <v>7.3369999999999998E-3</v>
          </cell>
          <cell r="G2321" t="str">
            <v>Q SERIES</v>
          </cell>
        </row>
        <row r="2322">
          <cell r="A2322" t="str">
            <v>C24451324V</v>
          </cell>
          <cell r="B2322" t="str">
            <v>Q DIFF 24 VOLT RELAY</v>
          </cell>
          <cell r="C2322">
            <v>519.99</v>
          </cell>
          <cell r="D2322">
            <v>84.743309999999994</v>
          </cell>
          <cell r="E2322">
            <v>8.4743309999999994</v>
          </cell>
          <cell r="F2322">
            <v>93.217640999999986</v>
          </cell>
          <cell r="G2322" t="str">
            <v>Q SERIES</v>
          </cell>
        </row>
        <row r="2323">
          <cell r="A2323" t="str">
            <v>C511313-24V</v>
          </cell>
          <cell r="B2323" t="str">
            <v>Q-SERIES DRIVING - 24V RELAY</v>
          </cell>
          <cell r="C2323">
            <v>599.99</v>
          </cell>
          <cell r="D2323">
            <v>109.65913999999999</v>
          </cell>
          <cell r="E2323">
            <v>10.965914</v>
          </cell>
          <cell r="F2323">
            <v>120.62505399999999</v>
          </cell>
          <cell r="G2323" t="str">
            <v>Q SERIES</v>
          </cell>
        </row>
        <row r="2324">
          <cell r="A2324" t="str">
            <v>C54431-24V</v>
          </cell>
          <cell r="B2324" t="str">
            <v>Q2 DRIVE - 24V RELAY</v>
          </cell>
          <cell r="C2324">
            <v>599.99</v>
          </cell>
          <cell r="D2324">
            <v>113.70930999999999</v>
          </cell>
          <cell r="E2324">
            <v>11.370930999999999</v>
          </cell>
          <cell r="F2324">
            <v>125.08024099999999</v>
          </cell>
          <cell r="G2324" t="str">
            <v>Q SERIES</v>
          </cell>
        </row>
        <row r="2325">
          <cell r="A2325" t="str">
            <v>C544313-24V</v>
          </cell>
          <cell r="B2325" t="str">
            <v>Q-SERIES PRO DRIVING</v>
          </cell>
          <cell r="C2325">
            <v>629.99</v>
          </cell>
          <cell r="D2325">
            <v>94.736789999999999</v>
          </cell>
          <cell r="E2325">
            <v>9.4736790000000006</v>
          </cell>
          <cell r="F2325">
            <v>104.210469</v>
          </cell>
          <cell r="G2325" t="str">
            <v>Q SERIES</v>
          </cell>
        </row>
        <row r="2326">
          <cell r="A2326" t="str">
            <v>C54431QE1NNNN</v>
          </cell>
          <cell r="B2326" t="str">
            <v>Q2 DRIVE AMBER</v>
          </cell>
          <cell r="C2326">
            <v>695.99</v>
          </cell>
          <cell r="D2326">
            <v>23.592769999999998</v>
          </cell>
          <cell r="E2326">
            <v>2.3592770000000001</v>
          </cell>
          <cell r="F2326">
            <v>25.952046999999997</v>
          </cell>
          <cell r="G2326" t="str">
            <v>Q SERIES</v>
          </cell>
        </row>
        <row r="2327">
          <cell r="A2327" t="str">
            <v>C54451-001</v>
          </cell>
          <cell r="B2327" t="str">
            <v>Q2 DIFFUSED ACRYLIC BREATHER</v>
          </cell>
          <cell r="C2327">
            <v>599.99</v>
          </cell>
          <cell r="D2327">
            <v>99.328909999999993</v>
          </cell>
          <cell r="E2327">
            <v>9.9328909999999997</v>
          </cell>
          <cell r="F2327">
            <v>109.26180099999999</v>
          </cell>
          <cell r="G2327" t="str">
            <v>Q SERIES</v>
          </cell>
        </row>
        <row r="2328">
          <cell r="A2328" t="str">
            <v>C54451-24V</v>
          </cell>
          <cell r="B2328" t="str">
            <v>Q2 DIFF- 24V RELAY</v>
          </cell>
          <cell r="C2328">
            <v>599.99</v>
          </cell>
          <cell r="D2328">
            <v>113.91931</v>
          </cell>
          <cell r="E2328">
            <v>11.391931</v>
          </cell>
          <cell r="F2328">
            <v>125.311241</v>
          </cell>
          <cell r="G2328" t="str">
            <v>Q SERIES</v>
          </cell>
        </row>
        <row r="2329">
          <cell r="A2329" t="str">
            <v>C544513-001</v>
          </cell>
          <cell r="B2329" t="str">
            <v>Q-SRS PRO DRIVE DIFF ACRYLIC BREATHER</v>
          </cell>
          <cell r="C2329">
            <v>599.99</v>
          </cell>
          <cell r="D2329">
            <v>95.278739999999985</v>
          </cell>
          <cell r="E2329">
            <v>9.5278739999999988</v>
          </cell>
          <cell r="F2329">
            <v>104.80661399999998</v>
          </cell>
          <cell r="G2329" t="str">
            <v>Q SERIES</v>
          </cell>
        </row>
        <row r="2330">
          <cell r="A2330" t="str">
            <v>C544513-24V</v>
          </cell>
          <cell r="B2330" t="str">
            <v>Q-SERIES SPCTR DIFF-24V RELAY</v>
          </cell>
          <cell r="C2330">
            <v>629.99</v>
          </cell>
          <cell r="D2330">
            <v>94.814329999999998</v>
          </cell>
          <cell r="E2330">
            <v>9.4814330000000009</v>
          </cell>
          <cell r="F2330">
            <v>104.29576299999999</v>
          </cell>
          <cell r="G2330" t="str">
            <v>Q SERIES</v>
          </cell>
        </row>
        <row r="2331">
          <cell r="A2331" t="str">
            <v>C54451E1NNNN</v>
          </cell>
          <cell r="B2331" t="str">
            <v>Q2 DIFF AMB</v>
          </cell>
          <cell r="C2331">
            <v>695.99</v>
          </cell>
          <cell r="D2331">
            <v>23.592769999999998</v>
          </cell>
          <cell r="E2331">
            <v>2.3592770000000001</v>
          </cell>
          <cell r="F2331">
            <v>25.952046999999997</v>
          </cell>
          <cell r="G2331" t="str">
            <v>Q SERIES</v>
          </cell>
        </row>
        <row r="2332">
          <cell r="A2332" t="str">
            <v>C54471-001</v>
          </cell>
          <cell r="B2332" t="str">
            <v>Q2 HYPERSPOT RED</v>
          </cell>
          <cell r="C2332">
            <v>528.99</v>
          </cell>
          <cell r="D2332">
            <v>23.592769999999998</v>
          </cell>
          <cell r="E2332">
            <v>2.3592770000000001</v>
          </cell>
          <cell r="F2332">
            <v>25.952046999999997</v>
          </cell>
          <cell r="G2332" t="str">
            <v>Q SERIES</v>
          </cell>
        </row>
        <row r="2333">
          <cell r="A2333" t="str">
            <v>C54471-002</v>
          </cell>
          <cell r="B2333" t="str">
            <v>Marine Q2 Hyperspot</v>
          </cell>
          <cell r="C2333">
            <v>724.49</v>
          </cell>
          <cell r="D2333">
            <v>23.592769999999998</v>
          </cell>
          <cell r="E2333">
            <v>2.3592770000000001</v>
          </cell>
          <cell r="F2333">
            <v>25.952046999999997</v>
          </cell>
          <cell r="G2333" t="str">
            <v>Q SERIES</v>
          </cell>
        </row>
        <row r="2334">
          <cell r="A2334" t="str">
            <v>SD-54481</v>
          </cell>
          <cell r="B2334" t="str">
            <v>Q2 COMBO</v>
          </cell>
          <cell r="C2334">
            <v>165</v>
          </cell>
          <cell r="D2334">
            <v>0</v>
          </cell>
          <cell r="E2334">
            <v>0</v>
          </cell>
          <cell r="F2334">
            <v>0</v>
          </cell>
          <cell r="G2334" t="str">
            <v>Q SERIES</v>
          </cell>
        </row>
        <row r="2335">
          <cell r="A2335">
            <v>32000</v>
          </cell>
          <cell r="B2335" t="str">
            <v>RADIANCE+ CURVED 20 WHT BCKLIT</v>
          </cell>
          <cell r="C2335">
            <v>962.99</v>
          </cell>
          <cell r="D2335">
            <v>175.74779788799998</v>
          </cell>
          <cell r="E2335">
            <v>52.724339366399995</v>
          </cell>
          <cell r="F2335">
            <v>228.47213725439997</v>
          </cell>
          <cell r="G2335" t="str">
            <v>RDS-SERIES</v>
          </cell>
        </row>
        <row r="2336">
          <cell r="A2336">
            <v>32001</v>
          </cell>
          <cell r="B2336" t="str">
            <v>RADIANCE+ CURVED 20 BLU BCKLIT</v>
          </cell>
          <cell r="C2336">
            <v>962.99</v>
          </cell>
          <cell r="D2336">
            <v>177.20384104799999</v>
          </cell>
          <cell r="E2336">
            <v>53.161152314399992</v>
          </cell>
          <cell r="F2336">
            <v>230.36499336239999</v>
          </cell>
          <cell r="G2336" t="str">
            <v>RDS-SERIES</v>
          </cell>
        </row>
        <row r="2337">
          <cell r="A2337">
            <v>32002</v>
          </cell>
          <cell r="B2337" t="str">
            <v>RADIANCE+ CURVED 20 RED BCKLIT</v>
          </cell>
          <cell r="C2337">
            <v>839.99</v>
          </cell>
          <cell r="D2337">
            <v>166.23193999999998</v>
          </cell>
          <cell r="E2337">
            <v>49.869581999999994</v>
          </cell>
          <cell r="F2337">
            <v>216.10152199999999</v>
          </cell>
          <cell r="G2337" t="str">
            <v>RDS-SERIES</v>
          </cell>
        </row>
        <row r="2338">
          <cell r="A2338">
            <v>32003</v>
          </cell>
          <cell r="B2338" t="str">
            <v>RADIANCE+ CURVED 20 GRN BCKLIT</v>
          </cell>
          <cell r="C2338">
            <v>839.99</v>
          </cell>
          <cell r="D2338">
            <v>271.62903999999997</v>
          </cell>
          <cell r="E2338">
            <v>81.488711999999992</v>
          </cell>
          <cell r="F2338">
            <v>353.117752</v>
          </cell>
          <cell r="G2338" t="str">
            <v>RDS-SERIES</v>
          </cell>
        </row>
        <row r="2339">
          <cell r="A2339">
            <v>32004</v>
          </cell>
          <cell r="B2339" t="str">
            <v>RADIANCE+ CURVED 20 AMB BCKLIT</v>
          </cell>
          <cell r="C2339">
            <v>962.99</v>
          </cell>
          <cell r="D2339">
            <v>176.90004108400001</v>
          </cell>
          <cell r="E2339">
            <v>53.070012325200004</v>
          </cell>
          <cell r="F2339">
            <v>229.97005340920001</v>
          </cell>
          <cell r="G2339" t="str">
            <v>RDS-SERIES</v>
          </cell>
        </row>
        <row r="2340">
          <cell r="A2340">
            <v>33000</v>
          </cell>
          <cell r="B2340" t="str">
            <v>RADIANCE+ CURVED 30 WHT BCKLIT</v>
          </cell>
          <cell r="C2340">
            <v>1176.99</v>
          </cell>
          <cell r="D2340">
            <v>213.06699252799999</v>
          </cell>
          <cell r="E2340">
            <v>63.92009775839999</v>
          </cell>
          <cell r="F2340">
            <v>276.98709028639996</v>
          </cell>
          <cell r="G2340" t="str">
            <v>RDS-SERIES</v>
          </cell>
        </row>
        <row r="2341">
          <cell r="A2341">
            <v>33001</v>
          </cell>
          <cell r="B2341" t="str">
            <v>RADIANCE+ CURVED 30 BLU BCKLIT</v>
          </cell>
          <cell r="C2341">
            <v>1049.99</v>
          </cell>
          <cell r="D2341">
            <v>202.05733000000001</v>
          </cell>
          <cell r="E2341">
            <v>60.617198999999999</v>
          </cell>
          <cell r="F2341">
            <v>262.67452900000001</v>
          </cell>
          <cell r="G2341" t="str">
            <v>RDS-SERIES</v>
          </cell>
        </row>
        <row r="2342">
          <cell r="A2342">
            <v>33002</v>
          </cell>
          <cell r="B2342" t="str">
            <v>RADIANCE+ CURVED 30 RED BCKLIT</v>
          </cell>
          <cell r="C2342">
            <v>1049.99</v>
          </cell>
          <cell r="D2342">
            <v>201.75632000000002</v>
          </cell>
          <cell r="E2342">
            <v>60.526896000000001</v>
          </cell>
          <cell r="F2342">
            <v>262.28321600000004</v>
          </cell>
          <cell r="G2342" t="str">
            <v>RDS-SERIES</v>
          </cell>
        </row>
        <row r="2343">
          <cell r="A2343">
            <v>33003</v>
          </cell>
          <cell r="B2343" t="str">
            <v>RADIANCE+ CURVED 30 GRN BCKLIT</v>
          </cell>
          <cell r="C2343">
            <v>1049.99</v>
          </cell>
          <cell r="D2343">
            <v>297.75565</v>
          </cell>
          <cell r="E2343">
            <v>89.326695000000001</v>
          </cell>
          <cell r="F2343">
            <v>387.08234500000003</v>
          </cell>
          <cell r="G2343" t="str">
            <v>RDS-SERIES</v>
          </cell>
        </row>
        <row r="2344">
          <cell r="A2344">
            <v>33004</v>
          </cell>
          <cell r="B2344" t="str">
            <v>RADIANCE+ CURVED 30 AMB BCKLIT</v>
          </cell>
          <cell r="C2344">
            <v>1049.99</v>
          </cell>
          <cell r="D2344">
            <v>201.75632000000002</v>
          </cell>
          <cell r="E2344">
            <v>60.526896000000001</v>
          </cell>
          <cell r="F2344">
            <v>262.28321600000004</v>
          </cell>
          <cell r="G2344" t="str">
            <v>RDS-SERIES</v>
          </cell>
        </row>
        <row r="2345">
          <cell r="A2345">
            <v>34000</v>
          </cell>
          <cell r="B2345" t="str">
            <v>RADIANCE+ CURVED 40 WHT BCKLIT</v>
          </cell>
          <cell r="C2345">
            <v>1283.99</v>
          </cell>
          <cell r="D2345">
            <v>272.59220019200001</v>
          </cell>
          <cell r="E2345">
            <v>81.777660057600002</v>
          </cell>
          <cell r="F2345">
            <v>354.36986024960004</v>
          </cell>
          <cell r="G2345" t="str">
            <v>RDS-SERIES</v>
          </cell>
        </row>
        <row r="2346">
          <cell r="A2346">
            <v>34001</v>
          </cell>
          <cell r="B2346" t="str">
            <v>RADIANCE+ CURVED 40 BLU BCKLIT</v>
          </cell>
          <cell r="C2346">
            <v>1283.99</v>
          </cell>
          <cell r="D2346">
            <v>272.69301987200004</v>
          </cell>
          <cell r="E2346">
            <v>81.807905961600014</v>
          </cell>
          <cell r="F2346">
            <v>354.50092583360004</v>
          </cell>
          <cell r="G2346" t="str">
            <v>RDS-SERIES</v>
          </cell>
        </row>
        <row r="2347">
          <cell r="A2347">
            <v>34002</v>
          </cell>
          <cell r="B2347" t="str">
            <v>RADIANCE+ CURVED 40 RED BCKLIT</v>
          </cell>
          <cell r="C2347">
            <v>1154.99</v>
          </cell>
          <cell r="D2347">
            <v>260.39001000000002</v>
          </cell>
          <cell r="E2347">
            <v>78.117002999999997</v>
          </cell>
          <cell r="F2347">
            <v>338.50701300000003</v>
          </cell>
          <cell r="G2347" t="str">
            <v>RDS-SERIES</v>
          </cell>
        </row>
        <row r="2348">
          <cell r="A2348">
            <v>34003</v>
          </cell>
          <cell r="B2348" t="str">
            <v>RADIANCE+ CURVED 40 GRN BCKLIT</v>
          </cell>
          <cell r="C2348">
            <v>1154.99</v>
          </cell>
          <cell r="D2348">
            <v>345.02789000000001</v>
          </cell>
          <cell r="E2348">
            <v>103.50836700000001</v>
          </cell>
          <cell r="F2348">
            <v>448.53625700000003</v>
          </cell>
          <cell r="G2348" t="str">
            <v>RDS-SERIES</v>
          </cell>
        </row>
        <row r="2349">
          <cell r="A2349">
            <v>34004</v>
          </cell>
          <cell r="B2349" t="str">
            <v>RADIANCE+ CURVED 40 AMB BCKLIT</v>
          </cell>
          <cell r="C2349">
            <v>1283.99</v>
          </cell>
          <cell r="D2349">
            <v>270.56811157999999</v>
          </cell>
          <cell r="E2349">
            <v>81.170433473999992</v>
          </cell>
          <cell r="F2349">
            <v>351.73854505399999</v>
          </cell>
          <cell r="G2349" t="str">
            <v>RDS-SERIES</v>
          </cell>
        </row>
        <row r="2350">
          <cell r="A2350">
            <v>35000</v>
          </cell>
          <cell r="B2350" t="str">
            <v>RADIANCE+ CURVED 50 WHT BCKLIT</v>
          </cell>
          <cell r="C2350">
            <v>1364.99</v>
          </cell>
          <cell r="D2350">
            <v>382.15979000000004</v>
          </cell>
          <cell r="E2350">
            <v>114.64793700000001</v>
          </cell>
          <cell r="F2350">
            <v>496.80772700000006</v>
          </cell>
          <cell r="G2350" t="str">
            <v>RDS-SERIES</v>
          </cell>
        </row>
        <row r="2351">
          <cell r="A2351">
            <v>35001</v>
          </cell>
          <cell r="B2351" t="str">
            <v>RADIANCE+ CURVED 50 BLU BCKLIT</v>
          </cell>
          <cell r="C2351">
            <v>1364.99</v>
          </cell>
          <cell r="D2351">
            <v>382.15979000000004</v>
          </cell>
          <cell r="E2351">
            <v>114.64793700000001</v>
          </cell>
          <cell r="F2351">
            <v>496.80772700000006</v>
          </cell>
          <cell r="G2351" t="str">
            <v>RDS-SERIES</v>
          </cell>
        </row>
        <row r="2352">
          <cell r="A2352">
            <v>35002</v>
          </cell>
          <cell r="B2352" t="str">
            <v>RADIANCE+ CURVED 50 RED BCKLIT</v>
          </cell>
          <cell r="C2352">
            <v>1364.99</v>
          </cell>
          <cell r="D2352">
            <v>382.15979000000004</v>
          </cell>
          <cell r="E2352">
            <v>114.64793700000001</v>
          </cell>
          <cell r="F2352">
            <v>496.80772700000006</v>
          </cell>
          <cell r="G2352" t="str">
            <v>RDS-SERIES</v>
          </cell>
        </row>
        <row r="2353">
          <cell r="A2353">
            <v>35003</v>
          </cell>
          <cell r="B2353" t="str">
            <v>RADIANCE+ CURVED 50 GRN BCKLIT</v>
          </cell>
          <cell r="C2353">
            <v>1364.99</v>
          </cell>
          <cell r="D2353">
            <v>380.55287000000004</v>
          </cell>
          <cell r="E2353">
            <v>114.16586100000001</v>
          </cell>
          <cell r="F2353">
            <v>494.71873100000005</v>
          </cell>
          <cell r="G2353" t="str">
            <v>RDS-SERIES</v>
          </cell>
        </row>
        <row r="2354">
          <cell r="A2354">
            <v>35004</v>
          </cell>
          <cell r="B2354" t="str">
            <v>RADIANCE+ CURVED 50 AMB BCKLIT</v>
          </cell>
          <cell r="C2354">
            <v>1364.99</v>
          </cell>
          <cell r="D2354">
            <v>382.15979004135301</v>
          </cell>
          <cell r="E2354">
            <v>114.6479370124059</v>
          </cell>
          <cell r="F2354">
            <v>496.80772705375892</v>
          </cell>
          <cell r="G2354" t="str">
            <v>RDS-SERIES</v>
          </cell>
        </row>
        <row r="2355">
          <cell r="A2355">
            <v>36000</v>
          </cell>
          <cell r="B2355" t="str">
            <v>RADIANCE+ CURVED 54 WHT BCKLIT</v>
          </cell>
          <cell r="C2355">
            <v>1417.99</v>
          </cell>
          <cell r="D2355">
            <v>399.38058000000007</v>
          </cell>
          <cell r="E2355">
            <v>119.81417400000001</v>
          </cell>
          <cell r="F2355">
            <v>519.1947540000001</v>
          </cell>
          <cell r="G2355" t="str">
            <v>RDS-SERIES</v>
          </cell>
        </row>
        <row r="2356">
          <cell r="A2356">
            <v>36001</v>
          </cell>
          <cell r="B2356" t="str">
            <v>RADIANCE+ CURVED 54 BLU BCKLIT</v>
          </cell>
          <cell r="C2356">
            <v>1417.99</v>
          </cell>
          <cell r="D2356">
            <v>399.38058000000007</v>
          </cell>
          <cell r="E2356">
            <v>119.81417400000001</v>
          </cell>
          <cell r="F2356">
            <v>519.1947540000001</v>
          </cell>
          <cell r="G2356" t="str">
            <v>RDS-SERIES</v>
          </cell>
        </row>
        <row r="2357">
          <cell r="A2357">
            <v>36002</v>
          </cell>
          <cell r="B2357" t="str">
            <v>RADIANCE+ CURVED 54 RED BCKLIT</v>
          </cell>
          <cell r="C2357">
            <v>1417.99</v>
          </cell>
          <cell r="D2357">
            <v>399.38058000000007</v>
          </cell>
          <cell r="E2357">
            <v>119.81417400000001</v>
          </cell>
          <cell r="F2357">
            <v>519.1947540000001</v>
          </cell>
          <cell r="G2357" t="str">
            <v>RDS-SERIES</v>
          </cell>
        </row>
        <row r="2358">
          <cell r="A2358">
            <v>36003</v>
          </cell>
          <cell r="B2358" t="str">
            <v>RADIANCE+ CURVED 54 GRN BCKLIT</v>
          </cell>
          <cell r="C2358">
            <v>1417.99</v>
          </cell>
          <cell r="D2358">
            <v>398.976</v>
          </cell>
          <cell r="E2358">
            <v>119.69279999999999</v>
          </cell>
          <cell r="F2358">
            <v>518.66880000000003</v>
          </cell>
          <cell r="G2358" t="str">
            <v>RDS-SERIES</v>
          </cell>
        </row>
        <row r="2359">
          <cell r="A2359">
            <v>36004</v>
          </cell>
          <cell r="B2359" t="str">
            <v>RADIANCE+ CURVED 54 AMB BCKLIT</v>
          </cell>
          <cell r="C2359">
            <v>1417.99</v>
          </cell>
          <cell r="D2359">
            <v>399.38058000000007</v>
          </cell>
          <cell r="E2359">
            <v>119.81417400000001</v>
          </cell>
          <cell r="F2359">
            <v>519.1947540000001</v>
          </cell>
          <cell r="G2359" t="str">
            <v>RDS-SERIES</v>
          </cell>
        </row>
        <row r="2360">
          <cell r="A2360">
            <v>4019977</v>
          </cell>
          <cell r="B2360" t="str">
            <v>PLS, 50" RDS-SR, LIGHT ONLY</v>
          </cell>
          <cell r="C2360">
            <v>489</v>
          </cell>
          <cell r="D2360">
            <v>439.01037000000002</v>
          </cell>
          <cell r="E2360">
            <v>131.70311100000001</v>
          </cell>
          <cell r="F2360">
            <v>570.713481</v>
          </cell>
          <cell r="G2360" t="str">
            <v>RDS-SERIES</v>
          </cell>
        </row>
        <row r="2361">
          <cell r="A2361">
            <v>87221</v>
          </cell>
          <cell r="B2361" t="str">
            <v>MARINE RDS-SERIES 20" SPOT</v>
          </cell>
          <cell r="C2361">
            <v>972.5</v>
          </cell>
          <cell r="D2361">
            <v>301.22085999999996</v>
          </cell>
          <cell r="E2361">
            <v>90.366257999999988</v>
          </cell>
          <cell r="F2361">
            <v>391.58711799999992</v>
          </cell>
          <cell r="G2361" t="str">
            <v>RDS-SERIES</v>
          </cell>
        </row>
        <row r="2362">
          <cell r="A2362">
            <v>87231</v>
          </cell>
          <cell r="B2362" t="str">
            <v>WHT RDS SR-SRS PRO 20IN SPOT</v>
          </cell>
          <cell r="C2362">
            <v>879.99</v>
          </cell>
          <cell r="D2362">
            <v>220.96189999999999</v>
          </cell>
          <cell r="E2362">
            <v>66.288569999999993</v>
          </cell>
          <cell r="F2362">
            <v>287.25046999999995</v>
          </cell>
          <cell r="G2362" t="str">
            <v>RDS-SERIES</v>
          </cell>
        </row>
        <row r="2363">
          <cell r="A2363">
            <v>87321</v>
          </cell>
          <cell r="B2363" t="str">
            <v>MARINE RDS-SERIES 30" SPOT</v>
          </cell>
          <cell r="C2363">
            <v>1312.5</v>
          </cell>
          <cell r="D2363">
            <v>350.66102000000001</v>
          </cell>
          <cell r="E2363">
            <v>105.198306</v>
          </cell>
          <cell r="F2363">
            <v>455.85932600000001</v>
          </cell>
          <cell r="G2363" t="str">
            <v>RDS-SERIES</v>
          </cell>
        </row>
        <row r="2364">
          <cell r="A2364">
            <v>87331</v>
          </cell>
          <cell r="B2364" t="str">
            <v>WHT RDS SR-SRS PRO 30IN SPOT</v>
          </cell>
          <cell r="C2364">
            <v>1129.99</v>
          </cell>
          <cell r="D2364">
            <v>278.93966</v>
          </cell>
          <cell r="E2364">
            <v>83.681898000000004</v>
          </cell>
          <cell r="F2364">
            <v>362.62155799999999</v>
          </cell>
          <cell r="G2364" t="str">
            <v>RDS-SERIES</v>
          </cell>
        </row>
        <row r="2365">
          <cell r="A2365">
            <v>87421</v>
          </cell>
          <cell r="B2365" t="str">
            <v>MARINE RDS-SERIES 40" SPOT</v>
          </cell>
          <cell r="C2365">
            <v>1732.5</v>
          </cell>
          <cell r="D2365">
            <v>407.32259999999997</v>
          </cell>
          <cell r="E2365">
            <v>122.19677999999999</v>
          </cell>
          <cell r="F2365">
            <v>529.51937999999996</v>
          </cell>
          <cell r="G2365" t="str">
            <v>RDS-SERIES</v>
          </cell>
        </row>
        <row r="2366">
          <cell r="A2366">
            <v>87431</v>
          </cell>
          <cell r="B2366" t="str">
            <v>WHT RDS SR-SRS PRO 40IN SPOT</v>
          </cell>
          <cell r="C2366">
            <v>1429.99</v>
          </cell>
          <cell r="D2366">
            <v>345.84188</v>
          </cell>
          <cell r="E2366">
            <v>103.75256399999999</v>
          </cell>
          <cell r="F2366">
            <v>449.59444400000001</v>
          </cell>
          <cell r="G2366" t="str">
            <v>RDS-SERIES</v>
          </cell>
        </row>
        <row r="2367">
          <cell r="A2367">
            <v>87521</v>
          </cell>
          <cell r="B2367" t="str">
            <v>MARINE RDS-SERIES 50" SPOT</v>
          </cell>
          <cell r="C2367">
            <v>2100</v>
          </cell>
          <cell r="D2367">
            <v>468.04323000000005</v>
          </cell>
          <cell r="E2367">
            <v>140.412969</v>
          </cell>
          <cell r="F2367">
            <v>608.45619900000008</v>
          </cell>
          <cell r="G2367" t="str">
            <v>RDS-SERIES</v>
          </cell>
        </row>
        <row r="2368">
          <cell r="A2368">
            <v>87531</v>
          </cell>
          <cell r="B2368" t="str">
            <v xml:space="preserve">WHT RDS SR-SRS PRO 50IN SPOT </v>
          </cell>
          <cell r="C2368">
            <v>1654.9900000000002</v>
          </cell>
          <cell r="D2368">
            <v>503.35177000000004</v>
          </cell>
          <cell r="E2368">
            <v>151.00553100000002</v>
          </cell>
          <cell r="F2368">
            <v>654.35730100000001</v>
          </cell>
          <cell r="G2368" t="str">
            <v>RDS-SERIES</v>
          </cell>
        </row>
        <row r="2369">
          <cell r="A2369">
            <v>87621</v>
          </cell>
          <cell r="B2369" t="str">
            <v>MARINE RDS-SERIES 54" SPOT</v>
          </cell>
          <cell r="C2369">
            <v>2257.5</v>
          </cell>
          <cell r="D2369">
            <v>482.77897999999999</v>
          </cell>
          <cell r="E2369">
            <v>144.83369399999998</v>
          </cell>
          <cell r="F2369">
            <v>627.61267399999997</v>
          </cell>
          <cell r="G2369" t="str">
            <v>RDS-SERIES</v>
          </cell>
        </row>
        <row r="2370">
          <cell r="A2370">
            <v>87631</v>
          </cell>
          <cell r="B2370" t="str">
            <v xml:space="preserve">WHT RDS SR-SRS PRO 54IN SPOT </v>
          </cell>
          <cell r="C2370">
            <v>1889.9899999999998</v>
          </cell>
          <cell r="D2370">
            <v>371.67606999999998</v>
          </cell>
          <cell r="E2370">
            <v>111.502821</v>
          </cell>
          <cell r="F2370">
            <v>483.17889099999996</v>
          </cell>
          <cell r="G2370" t="str">
            <v>RDS-SERIES</v>
          </cell>
        </row>
        <row r="2371">
          <cell r="A2371">
            <v>88100</v>
          </cell>
          <cell r="B2371" t="str">
            <v>CAPTURE BLACK EDITION 10" RDS</v>
          </cell>
          <cell r="C2371">
            <v>599.99</v>
          </cell>
          <cell r="D2371">
            <v>231.60043999999999</v>
          </cell>
          <cell r="E2371">
            <v>69.480131999999998</v>
          </cell>
          <cell r="F2371">
            <v>301.08057199999996</v>
          </cell>
          <cell r="G2371" t="str">
            <v>RDS-SERIES</v>
          </cell>
        </row>
        <row r="2372">
          <cell r="A2372">
            <v>88103</v>
          </cell>
          <cell r="B2372" t="str">
            <v>CAPTURE WHITE EDITION 10" RDS</v>
          </cell>
          <cell r="C2372">
            <v>599.99</v>
          </cell>
          <cell r="D2372">
            <v>250.24709999999999</v>
          </cell>
          <cell r="E2372">
            <v>75.074129999999997</v>
          </cell>
          <cell r="F2372">
            <v>325.32123000000001</v>
          </cell>
          <cell r="G2372" t="str">
            <v>RDS-SERIES</v>
          </cell>
        </row>
        <row r="2373">
          <cell r="A2373">
            <v>88110</v>
          </cell>
          <cell r="B2373" t="str">
            <v>CAPTURE DOOR REPLACEMENT BLK</v>
          </cell>
          <cell r="C2373">
            <v>24.990000000000002</v>
          </cell>
          <cell r="D2373">
            <v>5.6509400000000003</v>
          </cell>
          <cell r="E2373">
            <v>1.695282</v>
          </cell>
          <cell r="F2373">
            <v>7.346222</v>
          </cell>
          <cell r="G2373" t="str">
            <v>RDS-SERIES</v>
          </cell>
        </row>
        <row r="2374">
          <cell r="A2374">
            <v>88113</v>
          </cell>
          <cell r="B2374" t="str">
            <v>CAPTURE DOOR REPLACEMENT WHT</v>
          </cell>
          <cell r="C2374">
            <v>24.990000000000002</v>
          </cell>
          <cell r="D2374">
            <v>5.6509400000000003</v>
          </cell>
          <cell r="E2374">
            <v>1.695282</v>
          </cell>
          <cell r="F2374">
            <v>7.346222</v>
          </cell>
          <cell r="G2374" t="str">
            <v>RDS-SERIES</v>
          </cell>
        </row>
        <row r="2375">
          <cell r="A2375">
            <v>88221</v>
          </cell>
          <cell r="B2375" t="str">
            <v>RDS-SERIES 20" SPOT</v>
          </cell>
          <cell r="C2375">
            <v>924.9899999999999</v>
          </cell>
          <cell r="D2375">
            <v>297.94882000000001</v>
          </cell>
          <cell r="E2375">
            <v>89.384646000000004</v>
          </cell>
          <cell r="F2375">
            <v>387.33346600000004</v>
          </cell>
          <cell r="G2375" t="str">
            <v>RDS-SERIES</v>
          </cell>
        </row>
        <row r="2376">
          <cell r="A2376" t="str">
            <v>88221BLK</v>
          </cell>
          <cell r="B2376" t="str">
            <v>RDS-SERIES 20" SPOT MIDNIGHT</v>
          </cell>
          <cell r="C2376">
            <v>924.9899999999999</v>
          </cell>
          <cell r="D2376">
            <v>301.09458000000001</v>
          </cell>
          <cell r="E2376">
            <v>90.328373999999997</v>
          </cell>
          <cell r="F2376">
            <v>391.422954</v>
          </cell>
          <cell r="G2376" t="str">
            <v>RDS-SERIES</v>
          </cell>
        </row>
        <row r="2377">
          <cell r="A2377">
            <v>88231</v>
          </cell>
          <cell r="B2377" t="str">
            <v xml:space="preserve">RDS SR-SERIES PRO 20IN SPOT </v>
          </cell>
          <cell r="C2377">
            <v>957.8900000000001</v>
          </cell>
          <cell r="D2377">
            <v>221.86655311599998</v>
          </cell>
          <cell r="E2377">
            <v>66.55996593479999</v>
          </cell>
          <cell r="F2377">
            <v>288.42651905079998</v>
          </cell>
          <cell r="G2377" t="str">
            <v>RDS-SERIES</v>
          </cell>
        </row>
        <row r="2378">
          <cell r="A2378" t="str">
            <v>88231BLK</v>
          </cell>
          <cell r="B2378" t="str">
            <v>RDS SR PRO 20IN SPOT MIDNIGHT</v>
          </cell>
          <cell r="C2378">
            <v>799.99</v>
          </cell>
          <cell r="D2378">
            <v>273.88559000000004</v>
          </cell>
          <cell r="E2378">
            <v>82.165677000000002</v>
          </cell>
          <cell r="F2378">
            <v>356.05126700000005</v>
          </cell>
          <cell r="G2378" t="str">
            <v>RDS-SERIES</v>
          </cell>
        </row>
        <row r="2379">
          <cell r="A2379">
            <v>88321</v>
          </cell>
          <cell r="B2379" t="str">
            <v>RDS-SERIES 30" SPOT</v>
          </cell>
          <cell r="C2379">
            <v>1249.99</v>
          </cell>
          <cell r="D2379">
            <v>344.05563999999998</v>
          </cell>
          <cell r="E2379">
            <v>103.21669199999999</v>
          </cell>
          <cell r="F2379">
            <v>447.27233200000001</v>
          </cell>
          <cell r="G2379" t="str">
            <v>RDS-SERIES</v>
          </cell>
        </row>
        <row r="2380">
          <cell r="A2380" t="str">
            <v>88321BLK</v>
          </cell>
          <cell r="B2380" t="str">
            <v>RDS-SERIES 30" SPOT MIDNIGHT</v>
          </cell>
          <cell r="C2380">
            <v>1249.99</v>
          </cell>
          <cell r="D2380">
            <v>348.06819999999999</v>
          </cell>
          <cell r="E2380">
            <v>104.42045999999999</v>
          </cell>
          <cell r="F2380">
            <v>452.48865999999998</v>
          </cell>
          <cell r="G2380" t="str">
            <v>RDS-SERIES</v>
          </cell>
        </row>
        <row r="2381">
          <cell r="A2381" t="str">
            <v>88331BLK</v>
          </cell>
          <cell r="B2381" t="str">
            <v>RDS SR PRO 30IN SPOT MIDNIGHT</v>
          </cell>
          <cell r="C2381">
            <v>999.99</v>
          </cell>
          <cell r="D2381">
            <v>319.94038</v>
          </cell>
          <cell r="E2381">
            <v>95.982113999999996</v>
          </cell>
          <cell r="F2381">
            <v>415.92249400000003</v>
          </cell>
          <cell r="G2381" t="str">
            <v>RDS-SERIES</v>
          </cell>
        </row>
        <row r="2382">
          <cell r="A2382">
            <v>88421</v>
          </cell>
          <cell r="B2382" t="str">
            <v>RDS-SERIES 40" SPOT</v>
          </cell>
          <cell r="C2382">
            <v>1649.99</v>
          </cell>
          <cell r="D2382">
            <v>401.24762000000004</v>
          </cell>
          <cell r="E2382">
            <v>120.37428600000001</v>
          </cell>
          <cell r="F2382">
            <v>521.62190600000008</v>
          </cell>
          <cell r="G2382" t="str">
            <v>RDS-SERIES</v>
          </cell>
        </row>
        <row r="2383">
          <cell r="A2383" t="str">
            <v>88421BLK</v>
          </cell>
          <cell r="B2383" t="str">
            <v>RDS-SERIES 40" SPOT MIDNIGHT</v>
          </cell>
          <cell r="C2383">
            <v>1649.99</v>
          </cell>
          <cell r="D2383">
            <v>406.05734000000001</v>
          </cell>
          <cell r="E2383">
            <v>121.81720199999999</v>
          </cell>
          <cell r="F2383">
            <v>527.87454200000002</v>
          </cell>
          <cell r="G2383" t="str">
            <v>RDS-SERIES</v>
          </cell>
        </row>
        <row r="2384">
          <cell r="A2384" t="str">
            <v>88431BLK</v>
          </cell>
          <cell r="B2384" t="str">
            <v>RDS SR PRO 40IN SPOT MIDNIGHT</v>
          </cell>
          <cell r="C2384">
            <v>1299.99</v>
          </cell>
          <cell r="D2384">
            <v>356.42051000000004</v>
          </cell>
          <cell r="E2384">
            <v>106.92615300000001</v>
          </cell>
          <cell r="F2384">
            <v>463.34666300000004</v>
          </cell>
          <cell r="G2384" t="str">
            <v>RDS-SERIES</v>
          </cell>
        </row>
        <row r="2385">
          <cell r="A2385">
            <v>88521</v>
          </cell>
          <cell r="B2385" t="str">
            <v>RDS-SERIES 50" SPOT</v>
          </cell>
          <cell r="C2385">
            <v>1999.99</v>
          </cell>
          <cell r="D2385">
            <v>461.94385</v>
          </cell>
          <cell r="E2385">
            <v>138.583155</v>
          </cell>
          <cell r="F2385">
            <v>600.52700500000003</v>
          </cell>
          <cell r="G2385" t="str">
            <v>RDS-SERIES</v>
          </cell>
        </row>
        <row r="2386">
          <cell r="A2386" t="str">
            <v>885213BLK</v>
          </cell>
          <cell r="B2386" t="str">
            <v>RDS-SRS PRO 50" SPOT MIDNIGHT</v>
          </cell>
          <cell r="C2386">
            <v>2414.9899999999998</v>
          </cell>
          <cell r="D2386">
            <v>488.27936999999997</v>
          </cell>
          <cell r="E2386">
            <v>146.48381099999997</v>
          </cell>
          <cell r="F2386">
            <v>634.76318099999992</v>
          </cell>
          <cell r="G2386" t="str">
            <v>RDS-SERIES</v>
          </cell>
        </row>
        <row r="2387">
          <cell r="A2387" t="str">
            <v>88521BLK</v>
          </cell>
          <cell r="B2387" t="str">
            <v>RDS-SERIES 50" SPOT MIDNIGHT</v>
          </cell>
          <cell r="C2387">
            <v>1999.99</v>
          </cell>
          <cell r="D2387">
            <v>470.8175</v>
          </cell>
          <cell r="E2387">
            <v>141.24525</v>
          </cell>
          <cell r="F2387">
            <v>612.06275000000005</v>
          </cell>
          <cell r="G2387" t="str">
            <v>RDS-SERIES</v>
          </cell>
        </row>
        <row r="2388">
          <cell r="A2388" t="str">
            <v>88531BLK</v>
          </cell>
          <cell r="B2388" t="str">
            <v>RDS SR PRO 50IN SPOT MIDNIGHT</v>
          </cell>
          <cell r="C2388">
            <v>1499.99</v>
          </cell>
          <cell r="D2388">
            <v>421.04309000000001</v>
          </cell>
          <cell r="E2388">
            <v>126.312927</v>
          </cell>
          <cell r="F2388">
            <v>547.35601700000007</v>
          </cell>
          <cell r="G2388" t="str">
            <v>RDS-SERIES</v>
          </cell>
        </row>
        <row r="2389">
          <cell r="A2389">
            <v>88621</v>
          </cell>
          <cell r="B2389" t="str">
            <v>RDS-SERIES 54" SPOT</v>
          </cell>
          <cell r="C2389">
            <v>2149.9899999999998</v>
          </cell>
          <cell r="D2389">
            <v>476.67960000000005</v>
          </cell>
          <cell r="E2389">
            <v>143.00388000000001</v>
          </cell>
          <cell r="F2389">
            <v>619.68348000000003</v>
          </cell>
          <cell r="G2389" t="str">
            <v>RDS-SERIES</v>
          </cell>
        </row>
        <row r="2390">
          <cell r="A2390" t="str">
            <v>886213BLK</v>
          </cell>
          <cell r="B2390" t="str">
            <v>RDS-SRS PRO 54" SPOT MIDNIGNT</v>
          </cell>
          <cell r="C2390">
            <v>2519.9899999999998</v>
          </cell>
          <cell r="D2390">
            <v>503.66685000000001</v>
          </cell>
          <cell r="E2390">
            <v>151.100055</v>
          </cell>
          <cell r="F2390">
            <v>654.76690499999995</v>
          </cell>
          <cell r="G2390" t="str">
            <v>RDS-SERIES</v>
          </cell>
        </row>
        <row r="2391">
          <cell r="A2391" t="str">
            <v>88621BLK</v>
          </cell>
          <cell r="B2391" t="str">
            <v>RDS-SERIES 54" SPOT MIDNIGNT</v>
          </cell>
          <cell r="C2391">
            <v>2149.9899999999998</v>
          </cell>
          <cell r="D2391">
            <v>476.54472000000004</v>
          </cell>
          <cell r="E2391">
            <v>142.963416</v>
          </cell>
          <cell r="F2391">
            <v>619.50813600000004</v>
          </cell>
          <cell r="G2391" t="str">
            <v>RDS-SERIES</v>
          </cell>
        </row>
        <row r="2392">
          <cell r="A2392" t="str">
            <v>88621-PSK</v>
          </cell>
          <cell r="B2392" t="str">
            <v>RDS-SERIES 54" SPOT</v>
          </cell>
          <cell r="C2392">
            <v>2149.9899999999998</v>
          </cell>
          <cell r="D2392">
            <v>476.67960000000005</v>
          </cell>
          <cell r="E2392">
            <v>143.00388000000001</v>
          </cell>
          <cell r="F2392">
            <v>619.68348000000003</v>
          </cell>
          <cell r="G2392" t="str">
            <v>RDS-SERIES</v>
          </cell>
        </row>
        <row r="2393">
          <cell r="A2393">
            <v>88631</v>
          </cell>
          <cell r="B2393" t="str">
            <v xml:space="preserve">RDS SR-SERIES PRO 54IN SPOT </v>
          </cell>
          <cell r="C2393">
            <v>2162.9899999999998</v>
          </cell>
          <cell r="D2393">
            <v>497.31144999999998</v>
          </cell>
          <cell r="E2393">
            <v>149.19343499999999</v>
          </cell>
          <cell r="F2393">
            <v>646.50488499999994</v>
          </cell>
          <cell r="G2393" t="str">
            <v>RDS-SERIES</v>
          </cell>
        </row>
        <row r="2394">
          <cell r="A2394" t="str">
            <v>88631BLK</v>
          </cell>
          <cell r="B2394" t="str">
            <v>RDS SR PRO 54IN SPOT MIDNIGHT</v>
          </cell>
          <cell r="C2394">
            <v>1799.9900000000002</v>
          </cell>
          <cell r="D2394">
            <v>430.65854000000002</v>
          </cell>
          <cell r="E2394">
            <v>129.197562</v>
          </cell>
          <cell r="F2394">
            <v>559.85610199999996</v>
          </cell>
          <cell r="G2394" t="str">
            <v>RDS-SERIES</v>
          </cell>
        </row>
        <row r="2395">
          <cell r="A2395" t="str">
            <v>C88221-001</v>
          </cell>
          <cell r="B2395" t="str">
            <v>20" RDS BLK Marine Hi/Lo Drive Diff</v>
          </cell>
          <cell r="C2395">
            <v>1067</v>
          </cell>
          <cell r="D2395">
            <v>392.01098999999999</v>
          </cell>
          <cell r="E2395">
            <v>117.603297</v>
          </cell>
          <cell r="F2395">
            <v>509.61428699999999</v>
          </cell>
          <cell r="G2395" t="str">
            <v>RDS-SERIES</v>
          </cell>
        </row>
        <row r="2396">
          <cell r="A2396" t="str">
            <v>C88321-001</v>
          </cell>
          <cell r="B2396" t="str">
            <v>RDS-30 SPOT AMBER</v>
          </cell>
          <cell r="C2396">
            <v>1489.99</v>
          </cell>
          <cell r="D2396">
            <v>78.883229999999998</v>
          </cell>
          <cell r="E2396">
            <v>23.664968999999999</v>
          </cell>
          <cell r="F2396">
            <v>102.548199</v>
          </cell>
          <cell r="G2396" t="str">
            <v>RDS-SERIES</v>
          </cell>
        </row>
        <row r="2397">
          <cell r="A2397" t="str">
            <v>C88421-001</v>
          </cell>
          <cell r="B2397" t="str">
            <v>RDS-40 SPOT AMBER</v>
          </cell>
          <cell r="C2397">
            <v>1969.99</v>
          </cell>
          <cell r="D2397">
            <v>93.462770000000006</v>
          </cell>
          <cell r="E2397">
            <v>28.038831000000002</v>
          </cell>
          <cell r="F2397">
            <v>121.50160100000001</v>
          </cell>
          <cell r="G2397" t="str">
            <v>RDS-SERIES</v>
          </cell>
        </row>
        <row r="2398">
          <cell r="A2398" t="str">
            <v>C88421-002</v>
          </cell>
          <cell r="B2398" t="str">
            <v>40" RDS SPOT / NO HARNESS</v>
          </cell>
          <cell r="C2398">
            <v>1629.99</v>
          </cell>
          <cell r="D2398">
            <v>93.462770000000006</v>
          </cell>
          <cell r="E2398">
            <v>28.038831000000002</v>
          </cell>
          <cell r="F2398">
            <v>121.50160100000001</v>
          </cell>
          <cell r="G2398" t="str">
            <v>RDS-SERIES</v>
          </cell>
        </row>
        <row r="2399">
          <cell r="A2399" t="str">
            <v>C884213-001</v>
          </cell>
          <cell r="B2399" t="str">
            <v>RDS-SERIES PRO 40" SPOT NO HARNESS</v>
          </cell>
          <cell r="C2399">
            <v>1629.99</v>
          </cell>
          <cell r="D2399">
            <v>326.25436999999999</v>
          </cell>
          <cell r="E2399">
            <v>97.876311000000001</v>
          </cell>
          <cell r="F2399">
            <v>424.13068099999998</v>
          </cell>
          <cell r="G2399" t="str">
            <v>RDS-SERIES</v>
          </cell>
        </row>
        <row r="2400">
          <cell r="A2400" t="str">
            <v>C88621-001</v>
          </cell>
          <cell r="B2400" t="str">
            <v>RDS-54 SPOT / DRIVE AMBER</v>
          </cell>
          <cell r="C2400">
            <v>2472.5</v>
          </cell>
          <cell r="D2400">
            <v>112.67702</v>
          </cell>
          <cell r="E2400">
            <v>33.803106</v>
          </cell>
          <cell r="F2400">
            <v>146.48012599999998</v>
          </cell>
          <cell r="G2400" t="str">
            <v>RDS-SERIES</v>
          </cell>
        </row>
        <row r="2401">
          <cell r="A2401" t="str">
            <v>SD-88221</v>
          </cell>
          <cell r="B2401" t="str">
            <v>RDS-SERIES 20" SPOT</v>
          </cell>
          <cell r="C2401">
            <v>277.5</v>
          </cell>
          <cell r="D2401">
            <v>0</v>
          </cell>
          <cell r="E2401">
            <v>0</v>
          </cell>
          <cell r="F2401">
            <v>0</v>
          </cell>
          <cell r="G2401" t="str">
            <v>RDS-SERIES</v>
          </cell>
        </row>
        <row r="2402">
          <cell r="A2402" t="str">
            <v>SD-88321</v>
          </cell>
          <cell r="B2402" t="str">
            <v>RDS-SERIES 30" SPOT</v>
          </cell>
          <cell r="C2402">
            <v>375</v>
          </cell>
          <cell r="D2402">
            <v>0</v>
          </cell>
          <cell r="E2402">
            <v>0</v>
          </cell>
          <cell r="F2402">
            <v>0</v>
          </cell>
          <cell r="G2402" t="str">
            <v>RDS-SERIES</v>
          </cell>
        </row>
        <row r="2403">
          <cell r="A2403" t="str">
            <v>SD-88421BLK</v>
          </cell>
          <cell r="B2403" t="str">
            <v>RDS-SERIES 40" SPOT MIDNIGHT</v>
          </cell>
          <cell r="C2403">
            <v>495</v>
          </cell>
          <cell r="D2403">
            <v>0</v>
          </cell>
          <cell r="E2403">
            <v>0</v>
          </cell>
          <cell r="F2403">
            <v>0</v>
          </cell>
          <cell r="G2403" t="str">
            <v>RDS-SERIES</v>
          </cell>
        </row>
        <row r="2404">
          <cell r="A2404" t="str">
            <v>SD-88521</v>
          </cell>
          <cell r="B2404" t="str">
            <v>RDS-50 SPOT</v>
          </cell>
          <cell r="C2404">
            <v>600</v>
          </cell>
          <cell r="D2404">
            <v>0</v>
          </cell>
          <cell r="E2404">
            <v>0</v>
          </cell>
          <cell r="F2404">
            <v>0</v>
          </cell>
          <cell r="G2404" t="str">
            <v>RDS-SERIES</v>
          </cell>
        </row>
        <row r="2405">
          <cell r="A2405" t="str">
            <v>SD-88621</v>
          </cell>
          <cell r="B2405" t="str">
            <v>RDS-54 SPOT</v>
          </cell>
          <cell r="C2405">
            <v>645</v>
          </cell>
          <cell r="D2405">
            <v>0</v>
          </cell>
          <cell r="E2405">
            <v>0</v>
          </cell>
          <cell r="F2405">
            <v>0</v>
          </cell>
          <cell r="G2405" t="str">
            <v>RDS-SERIES</v>
          </cell>
        </row>
        <row r="2406">
          <cell r="A2406" t="str">
            <v>SD-88621BLK</v>
          </cell>
          <cell r="B2406" t="str">
            <v>RDS-SERIES 54" SPOT MIDNIGNT</v>
          </cell>
          <cell r="C2406">
            <v>645</v>
          </cell>
          <cell r="D2406">
            <v>0</v>
          </cell>
          <cell r="E2406">
            <v>0</v>
          </cell>
          <cell r="F2406">
            <v>0</v>
          </cell>
          <cell r="G2406" t="str">
            <v>RDS-SERIES</v>
          </cell>
        </row>
        <row r="2407">
          <cell r="A2407" t="str">
            <v>3-11360-A</v>
          </cell>
          <cell r="B2407" t="str">
            <v>1.75-2IN ADJ BAR CLAMP /2</v>
          </cell>
          <cell r="C2407">
            <v>89.990000000000009</v>
          </cell>
          <cell r="D2407">
            <v>13.7423</v>
          </cell>
          <cell r="E2407">
            <v>4.1226899999999995</v>
          </cell>
          <cell r="F2407">
            <v>9.6196100000000015</v>
          </cell>
          <cell r="G2407" t="str">
            <v>RND-LIGHT</v>
          </cell>
        </row>
        <row r="2408">
          <cell r="A2408">
            <v>363664</v>
          </cell>
          <cell r="B2408" t="str">
            <v>COVER 360-SERIES 6IN SMK /2</v>
          </cell>
          <cell r="C2408">
            <v>56.7</v>
          </cell>
          <cell r="D2408">
            <v>7.6926899999999998</v>
          </cell>
          <cell r="E2408">
            <v>2.3078069999999999</v>
          </cell>
          <cell r="F2408">
            <v>5.3848830000000003</v>
          </cell>
          <cell r="G2408" t="str">
            <v>RND-LIGHT</v>
          </cell>
        </row>
        <row r="2409">
          <cell r="A2409">
            <v>363674</v>
          </cell>
          <cell r="B2409" t="str">
            <v>COVER 360-SERIES 4IN SMK /2</v>
          </cell>
          <cell r="C2409">
            <v>44.93</v>
          </cell>
          <cell r="D2409">
            <v>5.1872600000000002</v>
          </cell>
          <cell r="E2409">
            <v>1.5561780000000001</v>
          </cell>
          <cell r="F2409">
            <v>6.7434380000000003</v>
          </cell>
          <cell r="G2409" t="str">
            <v>RND-LIGHT</v>
          </cell>
        </row>
        <row r="2410">
          <cell r="A2410">
            <v>37100</v>
          </cell>
          <cell r="B2410" t="str">
            <v>14+ Toyota 360 Fog Kit SAE WHT</v>
          </cell>
          <cell r="C2410">
            <v>649.99</v>
          </cell>
          <cell r="D2410">
            <v>94.521280000000004</v>
          </cell>
          <cell r="E2410">
            <v>9.4521280000000001</v>
          </cell>
          <cell r="F2410">
            <v>103.97340800000001</v>
          </cell>
          <cell r="G2410" t="str">
            <v>RND-LIGHT</v>
          </cell>
        </row>
        <row r="2411">
          <cell r="A2411">
            <v>37101</v>
          </cell>
          <cell r="B2411" t="str">
            <v>14+ Toyota 360 Fog Kit SAE YLW</v>
          </cell>
          <cell r="C2411">
            <v>649.99</v>
          </cell>
          <cell r="D2411">
            <v>94.521280000000004</v>
          </cell>
          <cell r="E2411">
            <v>9.4521280000000001</v>
          </cell>
          <cell r="F2411">
            <v>103.97340800000001</v>
          </cell>
          <cell r="G2411" t="str">
            <v>RND-LIGHT</v>
          </cell>
        </row>
        <row r="2412">
          <cell r="A2412">
            <v>37106</v>
          </cell>
          <cell r="B2412" t="str">
            <v>18+ Rubicon 360 Fog Kit SAE WHT</v>
          </cell>
          <cell r="C2412">
            <v>649.99</v>
          </cell>
          <cell r="D2412">
            <v>114.11504000000001</v>
          </cell>
          <cell r="E2412">
            <v>11.411504000000001</v>
          </cell>
          <cell r="F2412">
            <v>125.526544</v>
          </cell>
          <cell r="G2412" t="str">
            <v>RND-LIGHT</v>
          </cell>
        </row>
        <row r="2413">
          <cell r="A2413">
            <v>37107</v>
          </cell>
          <cell r="B2413" t="str">
            <v>18+ Rubicon 360 Fog Kit SAE YLW</v>
          </cell>
          <cell r="C2413">
            <v>649.99</v>
          </cell>
          <cell r="D2413">
            <v>114.11504000000001</v>
          </cell>
          <cell r="E2413">
            <v>11.411504000000001</v>
          </cell>
          <cell r="F2413">
            <v>125.526544</v>
          </cell>
          <cell r="G2413" t="str">
            <v>RND-LIGHT</v>
          </cell>
        </row>
        <row r="2414">
          <cell r="A2414">
            <v>37108</v>
          </cell>
          <cell r="B2414" t="str">
            <v>18+ Sport 360 Fog Kit SAE WHT</v>
          </cell>
          <cell r="C2414">
            <v>649.99</v>
          </cell>
          <cell r="D2414">
            <v>126.44944</v>
          </cell>
          <cell r="E2414">
            <v>12.644944000000001</v>
          </cell>
          <cell r="F2414">
            <v>139.09438399999999</v>
          </cell>
          <cell r="G2414" t="str">
            <v>RND-LIGHT</v>
          </cell>
        </row>
        <row r="2415">
          <cell r="A2415">
            <v>37109</v>
          </cell>
          <cell r="B2415" t="str">
            <v>18+ Sport 360 Fog Kit SAE YLW</v>
          </cell>
          <cell r="C2415">
            <v>649.99</v>
          </cell>
          <cell r="D2415">
            <v>126.44944</v>
          </cell>
          <cell r="E2415">
            <v>12.644944000000001</v>
          </cell>
          <cell r="F2415">
            <v>139.09438399999999</v>
          </cell>
          <cell r="G2415" t="str">
            <v>RND-LIGHT</v>
          </cell>
        </row>
        <row r="2416">
          <cell r="A2416">
            <v>37110</v>
          </cell>
          <cell r="B2416" t="str">
            <v>18+ JL 360 STL BMPR Fog SAE WHT</v>
          </cell>
          <cell r="C2416">
            <v>649.99</v>
          </cell>
          <cell r="D2416">
            <v>132.00304</v>
          </cell>
          <cell r="E2416">
            <v>13.200304000000001</v>
          </cell>
          <cell r="F2416">
            <v>145.20334399999999</v>
          </cell>
          <cell r="G2416" t="str">
            <v>RND-LIGHT</v>
          </cell>
        </row>
        <row r="2417">
          <cell r="A2417">
            <v>37111</v>
          </cell>
          <cell r="B2417" t="str">
            <v>18+ JL 360 STL BMPR FOG SAE YLW</v>
          </cell>
          <cell r="C2417">
            <v>649.99</v>
          </cell>
          <cell r="D2417">
            <v>132.00304</v>
          </cell>
          <cell r="E2417">
            <v>13.200304000000001</v>
          </cell>
          <cell r="F2417">
            <v>145.20334399999999</v>
          </cell>
          <cell r="G2417" t="str">
            <v>RND-LIGHT</v>
          </cell>
        </row>
        <row r="2418">
          <cell r="A2418">
            <v>37112</v>
          </cell>
          <cell r="B2418" t="str">
            <v>12-20 Subaru 360 Fog SAE WHT</v>
          </cell>
          <cell r="C2418">
            <v>649.99</v>
          </cell>
          <cell r="D2418">
            <v>113.6703</v>
          </cell>
          <cell r="E2418">
            <v>11.36703</v>
          </cell>
          <cell r="F2418">
            <v>125.03733</v>
          </cell>
          <cell r="G2418" t="str">
            <v>RND-LIGHT</v>
          </cell>
        </row>
        <row r="2419">
          <cell r="A2419">
            <v>37113</v>
          </cell>
          <cell r="B2419" t="str">
            <v>12-20 Subaru 360 Fog SAE SY</v>
          </cell>
          <cell r="C2419">
            <v>649.99</v>
          </cell>
          <cell r="D2419">
            <v>113.6703</v>
          </cell>
          <cell r="E2419">
            <v>11.36703</v>
          </cell>
          <cell r="F2419">
            <v>125.03733</v>
          </cell>
          <cell r="G2419" t="str">
            <v>RND-LIGHT</v>
          </cell>
        </row>
        <row r="2420">
          <cell r="A2420">
            <v>37114</v>
          </cell>
          <cell r="B2420" t="str">
            <v>2nd Gen Subaru WHT</v>
          </cell>
          <cell r="C2420">
            <v>389.99</v>
          </cell>
          <cell r="D2420">
            <v>0</v>
          </cell>
          <cell r="E2420">
            <v>0</v>
          </cell>
          <cell r="F2420">
            <v>0</v>
          </cell>
          <cell r="G2420" t="str">
            <v>RND-LIGHT</v>
          </cell>
        </row>
        <row r="2421">
          <cell r="A2421">
            <v>37115</v>
          </cell>
          <cell r="B2421" t="str">
            <v>2nd Gen Subaru SY</v>
          </cell>
          <cell r="C2421">
            <v>389.99</v>
          </cell>
          <cell r="D2421">
            <v>0</v>
          </cell>
          <cell r="E2421">
            <v>0</v>
          </cell>
          <cell r="F2421">
            <v>0</v>
          </cell>
          <cell r="G2421" t="str">
            <v>RND-LIGHT</v>
          </cell>
        </row>
        <row r="2422">
          <cell r="A2422">
            <v>37120</v>
          </cell>
          <cell r="B2422" t="str">
            <v>14+ Toyota 360 Fog SAE AMB/WHT</v>
          </cell>
          <cell r="C2422">
            <v>608.99</v>
          </cell>
          <cell r="D2422">
            <v>92.141800000000003</v>
          </cell>
          <cell r="E2422">
            <v>9.2141800000000007</v>
          </cell>
          <cell r="F2422">
            <v>101.35598</v>
          </cell>
          <cell r="G2422" t="str">
            <v>RND-LIGHT</v>
          </cell>
        </row>
        <row r="2423">
          <cell r="A2423">
            <v>40196</v>
          </cell>
          <cell r="B2423" t="str">
            <v>HARNESS D2 SET SR-Q2 SET</v>
          </cell>
          <cell r="C2423">
            <v>48.140000000000008</v>
          </cell>
          <cell r="D2423">
            <v>11.238773675999999</v>
          </cell>
          <cell r="E2423">
            <v>1.1238773676</v>
          </cell>
          <cell r="F2423">
            <v>10.114896308399999</v>
          </cell>
          <cell r="G2423" t="str">
            <v>SERVIC-PRT</v>
          </cell>
        </row>
        <row r="2424">
          <cell r="A2424">
            <v>40197</v>
          </cell>
          <cell r="B2424" t="str">
            <v>HARNESS EXTENSION 1 METER</v>
          </cell>
          <cell r="C2424">
            <v>44.99</v>
          </cell>
          <cell r="D2424">
            <v>10.85216</v>
          </cell>
          <cell r="E2424">
            <v>1.085216</v>
          </cell>
          <cell r="F2424">
            <v>9.7669439999999987</v>
          </cell>
          <cell r="G2424" t="str">
            <v>SERVIC-PRT</v>
          </cell>
        </row>
        <row r="2425">
          <cell r="A2425">
            <v>46595</v>
          </cell>
          <cell r="B2425" t="str">
            <v>REFLECT CLAMP SERVICE KIT, LH</v>
          </cell>
          <cell r="C2425">
            <v>21.39</v>
          </cell>
          <cell r="D2425">
            <v>7.4405999999999999</v>
          </cell>
          <cell r="E2425">
            <v>0.74406000000000005</v>
          </cell>
          <cell r="F2425">
            <v>6.6965399999999997</v>
          </cell>
          <cell r="G2425" t="str">
            <v>SERVIC-PRT</v>
          </cell>
        </row>
        <row r="2426">
          <cell r="A2426">
            <v>46596</v>
          </cell>
          <cell r="B2426" t="str">
            <v>REFLECT CLAMP SERVICE KIT, RH</v>
          </cell>
          <cell r="C2426">
            <v>21.39</v>
          </cell>
          <cell r="D2426">
            <v>7.4405999999999999</v>
          </cell>
          <cell r="E2426">
            <v>0.74406000000000005</v>
          </cell>
          <cell r="F2426">
            <v>6.6965399999999997</v>
          </cell>
          <cell r="G2426" t="str">
            <v>SERVIC-PRT</v>
          </cell>
        </row>
        <row r="2427">
          <cell r="A2427">
            <v>73111</v>
          </cell>
          <cell r="B2427" t="str">
            <v>SITE SERIES LV FLOOD BLK</v>
          </cell>
          <cell r="C2427">
            <v>1049.99</v>
          </cell>
          <cell r="D2427">
            <v>300.63475</v>
          </cell>
          <cell r="E2427">
            <v>30.063475</v>
          </cell>
          <cell r="F2427">
            <v>330.69822499999998</v>
          </cell>
          <cell r="G2427" t="str">
            <v>SITE</v>
          </cell>
        </row>
        <row r="2428">
          <cell r="A2428">
            <v>73131</v>
          </cell>
          <cell r="B2428" t="str">
            <v>SITE SERIES LV COMBO BLK</v>
          </cell>
          <cell r="C2428">
            <v>1049.99</v>
          </cell>
          <cell r="D2428">
            <v>330.38099999999997</v>
          </cell>
          <cell r="E2428">
            <v>33.0381</v>
          </cell>
          <cell r="F2428">
            <v>363.41909999999996</v>
          </cell>
          <cell r="G2428" t="str">
            <v>SITE</v>
          </cell>
        </row>
        <row r="2429">
          <cell r="A2429">
            <v>73141</v>
          </cell>
          <cell r="B2429" t="str">
            <v>SITE SERIES LV 80/40 BLK</v>
          </cell>
          <cell r="C2429">
            <v>1049.99</v>
          </cell>
          <cell r="D2429">
            <v>328.01278000000002</v>
          </cell>
          <cell r="E2429">
            <v>32.801278000000003</v>
          </cell>
          <cell r="F2429">
            <v>360.81405800000005</v>
          </cell>
          <cell r="G2429" t="str">
            <v>SITE</v>
          </cell>
        </row>
        <row r="2430">
          <cell r="A2430">
            <v>73311</v>
          </cell>
          <cell r="B2430" t="str">
            <v>SITE SERIES  FLOOD BLK</v>
          </cell>
          <cell r="C2430">
            <v>1049.99</v>
          </cell>
          <cell r="D2430">
            <v>330.14437000000004</v>
          </cell>
          <cell r="E2430">
            <v>33.014437000000008</v>
          </cell>
          <cell r="F2430">
            <v>363.15880700000002</v>
          </cell>
          <cell r="G2430" t="str">
            <v>SITE</v>
          </cell>
        </row>
        <row r="2431">
          <cell r="A2431">
            <v>73331</v>
          </cell>
          <cell r="B2431" t="str">
            <v>SITE SERIES COMBO BLK</v>
          </cell>
          <cell r="C2431">
            <v>1049.99</v>
          </cell>
          <cell r="D2431">
            <v>328.37506000000002</v>
          </cell>
          <cell r="E2431">
            <v>32.837506000000005</v>
          </cell>
          <cell r="F2431">
            <v>361.21256600000004</v>
          </cell>
          <cell r="G2431" t="str">
            <v>SITE</v>
          </cell>
        </row>
        <row r="2432">
          <cell r="A2432">
            <v>73341</v>
          </cell>
          <cell r="B2432" t="str">
            <v>SITE SERIES 80/40 BLK</v>
          </cell>
          <cell r="C2432">
            <v>1049.99</v>
          </cell>
          <cell r="D2432">
            <v>326.00684000000001</v>
          </cell>
          <cell r="E2432">
            <v>32.600684000000001</v>
          </cell>
          <cell r="F2432">
            <v>358.60752400000001</v>
          </cell>
          <cell r="G2432" t="str">
            <v>SITE</v>
          </cell>
        </row>
        <row r="2433">
          <cell r="A2433">
            <v>73511</v>
          </cell>
          <cell r="B2433" t="str">
            <v>SITE SERIES AC  FLOOD BLK</v>
          </cell>
          <cell r="C2433">
            <v>1299.99</v>
          </cell>
          <cell r="D2433">
            <v>439.53428000000002</v>
          </cell>
          <cell r="E2433">
            <v>43.953428000000002</v>
          </cell>
          <cell r="F2433">
            <v>483.487708</v>
          </cell>
          <cell r="G2433" t="str">
            <v>SITE</v>
          </cell>
        </row>
        <row r="2434">
          <cell r="A2434">
            <v>73531</v>
          </cell>
          <cell r="B2434" t="str">
            <v>SITE SERIES AC COMBO BLK</v>
          </cell>
          <cell r="C2434">
            <v>1299.99</v>
          </cell>
          <cell r="D2434">
            <v>437.76497000000001</v>
          </cell>
          <cell r="E2434">
            <v>43.776497000000006</v>
          </cell>
          <cell r="F2434">
            <v>481.54146700000001</v>
          </cell>
          <cell r="G2434" t="str">
            <v>SITE</v>
          </cell>
        </row>
        <row r="2435">
          <cell r="A2435">
            <v>73541</v>
          </cell>
          <cell r="B2435" t="str">
            <v>SITE SERIES AC 80/40 BLK</v>
          </cell>
          <cell r="C2435">
            <v>1299.99</v>
          </cell>
          <cell r="D2435">
            <v>435.39675000000005</v>
          </cell>
          <cell r="E2435">
            <v>43.53967500000001</v>
          </cell>
          <cell r="F2435">
            <v>478.93642500000004</v>
          </cell>
          <cell r="G2435" t="str">
            <v>SITE</v>
          </cell>
        </row>
        <row r="2436">
          <cell r="A2436">
            <v>74111</v>
          </cell>
          <cell r="B2436" t="str">
            <v>SITE SERIES LV FLOOD WHT</v>
          </cell>
          <cell r="C2436">
            <v>1049.99</v>
          </cell>
          <cell r="D2436">
            <v>334.32170000000002</v>
          </cell>
          <cell r="E2436">
            <v>33.432170000000006</v>
          </cell>
          <cell r="F2436">
            <v>367.75387000000001</v>
          </cell>
          <cell r="G2436" t="str">
            <v>SITE</v>
          </cell>
        </row>
        <row r="2437">
          <cell r="A2437">
            <v>74131</v>
          </cell>
          <cell r="B2437" t="str">
            <v>SITE SERIES LV COMBO WHT</v>
          </cell>
          <cell r="C2437">
            <v>1049.99</v>
          </cell>
          <cell r="D2437">
            <v>332.55239999999998</v>
          </cell>
          <cell r="E2437">
            <v>33.255240000000001</v>
          </cell>
          <cell r="F2437">
            <v>365.80763999999999</v>
          </cell>
          <cell r="G2437" t="str">
            <v>SITE</v>
          </cell>
        </row>
        <row r="2438">
          <cell r="A2438">
            <v>74141</v>
          </cell>
          <cell r="B2438" t="str">
            <v>SITE SERIES LV 80/40 WHT</v>
          </cell>
          <cell r="C2438">
            <v>1049.99</v>
          </cell>
          <cell r="D2438">
            <v>330.18417999999997</v>
          </cell>
          <cell r="E2438">
            <v>33.018417999999997</v>
          </cell>
          <cell r="F2438">
            <v>363.20259799999997</v>
          </cell>
          <cell r="G2438" t="str">
            <v>SITE</v>
          </cell>
        </row>
        <row r="2439">
          <cell r="A2439">
            <v>74311</v>
          </cell>
          <cell r="B2439" t="str">
            <v>SITE SERIES FLOOD WHT</v>
          </cell>
          <cell r="C2439">
            <v>1049.99</v>
          </cell>
          <cell r="D2439">
            <v>332.23388999999997</v>
          </cell>
          <cell r="E2439">
            <v>33.223388999999997</v>
          </cell>
          <cell r="F2439">
            <v>365.45727899999997</v>
          </cell>
          <cell r="G2439" t="str">
            <v>SITE</v>
          </cell>
        </row>
        <row r="2440">
          <cell r="A2440">
            <v>74331</v>
          </cell>
          <cell r="B2440" t="str">
            <v>SITE SERIES COMBO WHT</v>
          </cell>
          <cell r="C2440">
            <v>1049.99</v>
          </cell>
          <cell r="D2440">
            <v>330.46458000000001</v>
          </cell>
          <cell r="E2440">
            <v>33.046458000000001</v>
          </cell>
          <cell r="F2440">
            <v>363.51103799999999</v>
          </cell>
          <cell r="G2440" t="str">
            <v>SITE</v>
          </cell>
        </row>
        <row r="2441">
          <cell r="A2441">
            <v>74341</v>
          </cell>
          <cell r="B2441" t="str">
            <v>SITE SERIES 80/40 WHT</v>
          </cell>
          <cell r="C2441">
            <v>1049.99</v>
          </cell>
          <cell r="D2441">
            <v>328.09636</v>
          </cell>
          <cell r="E2441">
            <v>32.809636000000005</v>
          </cell>
          <cell r="F2441">
            <v>360.90599600000002</v>
          </cell>
          <cell r="G2441" t="str">
            <v>SITE</v>
          </cell>
        </row>
        <row r="2442">
          <cell r="A2442">
            <v>74511</v>
          </cell>
          <cell r="B2442" t="str">
            <v>SITE SERIES AC FLOOD WHT</v>
          </cell>
          <cell r="C2442">
            <v>1299.99</v>
          </cell>
          <cell r="D2442">
            <v>441.62380000000002</v>
          </cell>
          <cell r="E2442">
            <v>44.162380000000006</v>
          </cell>
          <cell r="F2442">
            <v>485.78618</v>
          </cell>
          <cell r="G2442" t="str">
            <v>SITE</v>
          </cell>
        </row>
        <row r="2443">
          <cell r="A2443">
            <v>74531</v>
          </cell>
          <cell r="B2443" t="str">
            <v>SITE SERIES AC COMBO WHT</v>
          </cell>
          <cell r="C2443">
            <v>1299.99</v>
          </cell>
          <cell r="D2443">
            <v>439.85449000000006</v>
          </cell>
          <cell r="E2443">
            <v>43.98544900000001</v>
          </cell>
          <cell r="F2443">
            <v>483.83993900000007</v>
          </cell>
          <cell r="G2443" t="str">
            <v>SITE</v>
          </cell>
        </row>
        <row r="2444">
          <cell r="A2444">
            <v>74541</v>
          </cell>
          <cell r="B2444" t="str">
            <v xml:space="preserve">SITE SERIES AC 80/40 WHT </v>
          </cell>
          <cell r="C2444">
            <v>1299.99</v>
          </cell>
          <cell r="D2444">
            <v>437.48626999999993</v>
          </cell>
          <cell r="E2444">
            <v>43.748626999999999</v>
          </cell>
          <cell r="F2444">
            <v>481.23489699999993</v>
          </cell>
          <cell r="G2444" t="str">
            <v>SITE</v>
          </cell>
        </row>
        <row r="2445">
          <cell r="A2445">
            <v>2883124</v>
          </cell>
          <cell r="B2445" t="str">
            <v>Polaris SR 32" Combo</v>
          </cell>
          <cell r="C2445">
            <v>809.99</v>
          </cell>
          <cell r="D2445">
            <v>199.06</v>
          </cell>
          <cell r="E2445">
            <v>19.906000000000002</v>
          </cell>
          <cell r="F2445">
            <v>218.96600000000001</v>
          </cell>
          <cell r="G2445" t="str">
            <v>SR SERIES</v>
          </cell>
        </row>
        <row r="2446">
          <cell r="A2446">
            <v>2883132</v>
          </cell>
          <cell r="B2446" t="str">
            <v>SR-SERIES 32" COMBO BEAM POLARIS</v>
          </cell>
          <cell r="C2446">
            <v>809.99</v>
          </cell>
          <cell r="D2446">
            <v>0</v>
          </cell>
          <cell r="E2446">
            <v>0</v>
          </cell>
          <cell r="F2446">
            <v>0</v>
          </cell>
          <cell r="G2446" t="str">
            <v>SR SERIES</v>
          </cell>
        </row>
        <row r="2447">
          <cell r="A2447">
            <v>2883947</v>
          </cell>
          <cell r="B2447" t="str">
            <v>K-LIGHTBAR,RIGID,32",ROOF</v>
          </cell>
          <cell r="C2447">
            <v>393</v>
          </cell>
          <cell r="D2447">
            <v>184.29194999999999</v>
          </cell>
          <cell r="E2447">
            <v>18.429195</v>
          </cell>
          <cell r="F2447">
            <v>202.72114499999998</v>
          </cell>
          <cell r="G2447" t="str">
            <v>SR SERIES</v>
          </cell>
        </row>
        <row r="2448">
          <cell r="A2448">
            <v>30611</v>
          </cell>
          <cell r="B2448" t="str">
            <v>MARINE SR-SERIES 6" FLOOD</v>
          </cell>
          <cell r="C2448">
            <v>230.98999999999998</v>
          </cell>
          <cell r="D2448">
            <v>147.57867999999999</v>
          </cell>
          <cell r="E2448">
            <v>14.757868</v>
          </cell>
          <cell r="F2448">
            <v>162.33654799999999</v>
          </cell>
          <cell r="G2448" t="str">
            <v>SR SERIES</v>
          </cell>
        </row>
        <row r="2449">
          <cell r="A2449">
            <v>306113</v>
          </cell>
          <cell r="B2449" t="str">
            <v>WHT SR-SERIES PRO 6" FLOOD</v>
          </cell>
          <cell r="C2449">
            <v>259.99</v>
          </cell>
          <cell r="D2449">
            <v>76.430869999999999</v>
          </cell>
          <cell r="E2449">
            <v>7.6430870000000004</v>
          </cell>
          <cell r="F2449">
            <v>84.073956999999993</v>
          </cell>
          <cell r="G2449" t="str">
            <v>SR SERIES</v>
          </cell>
        </row>
        <row r="2450">
          <cell r="A2450">
            <v>30621</v>
          </cell>
          <cell r="B2450" t="str">
            <v>MARINE SR-SERIES 6" SPOT</v>
          </cell>
          <cell r="C2450">
            <v>230.98999999999998</v>
          </cell>
          <cell r="D2450">
            <v>147.71868000000001</v>
          </cell>
          <cell r="E2450">
            <v>14.771868000000001</v>
          </cell>
          <cell r="F2450">
            <v>162.49054800000002</v>
          </cell>
          <cell r="G2450" t="str">
            <v>SR SERIES</v>
          </cell>
        </row>
        <row r="2451">
          <cell r="A2451">
            <v>306213</v>
          </cell>
          <cell r="B2451" t="str">
            <v>WHT SR-SERIES PRO 6" SPOT</v>
          </cell>
          <cell r="C2451">
            <v>259.99</v>
          </cell>
          <cell r="D2451">
            <v>76.582030000000003</v>
          </cell>
          <cell r="E2451">
            <v>7.6582030000000003</v>
          </cell>
          <cell r="F2451">
            <v>84.240233000000003</v>
          </cell>
          <cell r="G2451" t="str">
            <v>SR SERIES</v>
          </cell>
        </row>
        <row r="2452">
          <cell r="A2452">
            <v>30631</v>
          </cell>
          <cell r="B2452" t="str">
            <v>MARINE SR-SERIES 6" COMBO</v>
          </cell>
          <cell r="C2452">
            <v>230.98999999999998</v>
          </cell>
          <cell r="D2452">
            <v>147.63228000000001</v>
          </cell>
          <cell r="E2452">
            <v>14.763228000000002</v>
          </cell>
          <cell r="F2452">
            <v>162.39550800000001</v>
          </cell>
          <cell r="G2452" t="str">
            <v>SR SERIES</v>
          </cell>
        </row>
        <row r="2453">
          <cell r="A2453">
            <v>306313</v>
          </cell>
          <cell r="B2453" t="str">
            <v xml:space="preserve">WHT SR-SRS PRO 6" SPOT/FLOOD </v>
          </cell>
          <cell r="C2453">
            <v>249.99</v>
          </cell>
          <cell r="D2453">
            <v>76.481250000000003</v>
          </cell>
          <cell r="E2453">
            <v>7.6481250000000003</v>
          </cell>
          <cell r="F2453">
            <v>84.12937500000001</v>
          </cell>
          <cell r="G2453" t="str">
            <v>SR SERIES</v>
          </cell>
        </row>
        <row r="2454">
          <cell r="A2454">
            <v>30651</v>
          </cell>
          <cell r="B2454" t="str">
            <v>MARINE SR-SERIES 6" DIFFUSED</v>
          </cell>
          <cell r="C2454">
            <v>230.98999999999998</v>
          </cell>
          <cell r="D2454">
            <v>143.34008</v>
          </cell>
          <cell r="E2454">
            <v>14.334008000000001</v>
          </cell>
          <cell r="F2454">
            <v>157.67408800000001</v>
          </cell>
          <cell r="G2454" t="str">
            <v>SR SERIES</v>
          </cell>
        </row>
        <row r="2455">
          <cell r="A2455">
            <v>306513</v>
          </cell>
          <cell r="B2455" t="str">
            <v>WHT SR-SERIES PRO 6" DIFFUSED</v>
          </cell>
          <cell r="C2455">
            <v>242.98999999999998</v>
          </cell>
          <cell r="D2455">
            <v>77.208379999999991</v>
          </cell>
          <cell r="E2455">
            <v>7.7208379999999996</v>
          </cell>
          <cell r="F2455">
            <v>84.929217999999992</v>
          </cell>
          <cell r="G2455" t="str">
            <v>SR SERIES</v>
          </cell>
        </row>
        <row r="2456">
          <cell r="A2456">
            <v>30661</v>
          </cell>
          <cell r="B2456" t="str">
            <v>MARINE SR-SERIES 6" DRIVING</v>
          </cell>
          <cell r="C2456">
            <v>307.99</v>
          </cell>
          <cell r="D2456">
            <v>148.39330000000001</v>
          </cell>
          <cell r="E2456">
            <v>14.839330000000002</v>
          </cell>
          <cell r="F2456">
            <v>163.23263</v>
          </cell>
          <cell r="G2456" t="str">
            <v>SR SERIES</v>
          </cell>
        </row>
        <row r="2457">
          <cell r="A2457">
            <v>306613</v>
          </cell>
          <cell r="B2457" t="str">
            <v>WHT SR-SERIES PRO 6" DRIVING</v>
          </cell>
          <cell r="C2457">
            <v>307.99</v>
          </cell>
          <cell r="D2457">
            <v>83.3767</v>
          </cell>
          <cell r="E2457">
            <v>8.337670000000001</v>
          </cell>
          <cell r="F2457">
            <v>91.714370000000002</v>
          </cell>
          <cell r="G2457" t="str">
            <v>SR SERIES</v>
          </cell>
        </row>
        <row r="2458">
          <cell r="A2458">
            <v>30669</v>
          </cell>
          <cell r="B2458" t="str">
            <v>MARINE SR-SERIES 6" DIFFUSED</v>
          </cell>
          <cell r="C2458">
            <v>0</v>
          </cell>
          <cell r="D2458">
            <v>144.13390000000001</v>
          </cell>
          <cell r="E2458">
            <v>14.413390000000001</v>
          </cell>
          <cell r="F2458">
            <v>158.54729</v>
          </cell>
          <cell r="G2458" t="str">
            <v>SR SERIES</v>
          </cell>
        </row>
        <row r="2459">
          <cell r="A2459">
            <v>306693</v>
          </cell>
          <cell r="B2459" t="str">
            <v>WHT SR-SERIES PRO 6" DIFFUSED</v>
          </cell>
          <cell r="C2459">
            <v>293.99</v>
          </cell>
          <cell r="D2459">
            <v>84.081900000000005</v>
          </cell>
          <cell r="E2459">
            <v>8.4081900000000012</v>
          </cell>
          <cell r="F2459">
            <v>92.490090000000009</v>
          </cell>
          <cell r="G2459" t="str">
            <v>SR SERIES</v>
          </cell>
        </row>
        <row r="2460">
          <cell r="A2460">
            <v>31011</v>
          </cell>
          <cell r="B2460" t="str">
            <v>MARINE SR-SERIES 10" FLOOD</v>
          </cell>
          <cell r="C2460">
            <v>314.99</v>
          </cell>
          <cell r="D2460">
            <v>147.35317999999998</v>
          </cell>
          <cell r="E2460">
            <v>14.735317999999999</v>
          </cell>
          <cell r="F2460">
            <v>162.08849799999999</v>
          </cell>
          <cell r="G2460" t="str">
            <v>SR SERIES</v>
          </cell>
        </row>
        <row r="2461">
          <cell r="A2461">
            <v>310113</v>
          </cell>
          <cell r="B2461" t="str">
            <v>WHT SR-SERIES PRO 10" FLOOD</v>
          </cell>
          <cell r="C2461">
            <v>330.99</v>
          </cell>
          <cell r="D2461">
            <v>87.687520000000006</v>
          </cell>
          <cell r="E2461">
            <v>8.768752000000001</v>
          </cell>
          <cell r="F2461">
            <v>96.456272000000013</v>
          </cell>
          <cell r="G2461" t="str">
            <v>SR SERIES</v>
          </cell>
        </row>
        <row r="2462">
          <cell r="A2462">
            <v>31021</v>
          </cell>
          <cell r="B2462" t="str">
            <v>MARINE SR-SERIES 10" SPOT</v>
          </cell>
          <cell r="C2462">
            <v>314.99</v>
          </cell>
          <cell r="D2462">
            <v>147.56917999999999</v>
          </cell>
          <cell r="E2462">
            <v>14.756917999999999</v>
          </cell>
          <cell r="F2462">
            <v>162.326098</v>
          </cell>
          <cell r="G2462" t="str">
            <v>SR SERIES</v>
          </cell>
        </row>
        <row r="2463">
          <cell r="A2463">
            <v>310213</v>
          </cell>
          <cell r="B2463" t="str">
            <v>WHT SR-SERIES PRO 10" SPOT</v>
          </cell>
          <cell r="C2463">
            <v>330.99</v>
          </cell>
          <cell r="D2463">
            <v>88.683799999999991</v>
          </cell>
          <cell r="E2463">
            <v>8.8683800000000002</v>
          </cell>
          <cell r="F2463">
            <v>97.552179999999993</v>
          </cell>
          <cell r="G2463" t="str">
            <v>SR SERIES</v>
          </cell>
        </row>
        <row r="2464">
          <cell r="A2464">
            <v>31031</v>
          </cell>
          <cell r="B2464" t="str">
            <v>MARINE SR-SERIES 10" COMBO</v>
          </cell>
          <cell r="C2464">
            <v>314.99</v>
          </cell>
          <cell r="D2464">
            <v>147.48277999999999</v>
          </cell>
          <cell r="E2464">
            <v>14.748277999999999</v>
          </cell>
          <cell r="F2464">
            <v>162.23105799999999</v>
          </cell>
          <cell r="G2464" t="str">
            <v>SR SERIES</v>
          </cell>
        </row>
        <row r="2465">
          <cell r="A2465">
            <v>310313</v>
          </cell>
          <cell r="B2465" t="str">
            <v xml:space="preserve">WHT SR-SRS PRO 10" SPOT/FLOOD </v>
          </cell>
          <cell r="C2465">
            <v>349.99</v>
          </cell>
          <cell r="D2465">
            <v>87.838679999999997</v>
          </cell>
          <cell r="E2465">
            <v>8.783868</v>
          </cell>
          <cell r="F2465">
            <v>96.622547999999995</v>
          </cell>
          <cell r="G2465" t="str">
            <v>SR SERIES</v>
          </cell>
        </row>
        <row r="2466">
          <cell r="A2466">
            <v>31051</v>
          </cell>
          <cell r="B2466" t="str">
            <v>MARINE SR-SERIES 10" DIFFUSED</v>
          </cell>
          <cell r="C2466">
            <v>314.99</v>
          </cell>
          <cell r="D2466">
            <v>142.16808</v>
          </cell>
          <cell r="E2466">
            <v>14.216808</v>
          </cell>
          <cell r="F2466">
            <v>156.38488799999999</v>
          </cell>
          <cell r="G2466" t="str">
            <v>SR SERIES</v>
          </cell>
        </row>
        <row r="2467">
          <cell r="A2467">
            <v>310513</v>
          </cell>
          <cell r="B2467" t="str">
            <v>WHT SR-SERIES PRO 10" DIFFUSED</v>
          </cell>
          <cell r="C2467">
            <v>330.99</v>
          </cell>
          <cell r="D2467">
            <v>88.207930000000005</v>
          </cell>
          <cell r="E2467">
            <v>8.8207930000000001</v>
          </cell>
          <cell r="F2467">
            <v>97.028722999999999</v>
          </cell>
          <cell r="G2467" t="str">
            <v>SR SERIES</v>
          </cell>
        </row>
        <row r="2468">
          <cell r="A2468">
            <v>31061</v>
          </cell>
          <cell r="B2468" t="str">
            <v>MARINE SR-SERIES 10" DRIVING</v>
          </cell>
          <cell r="C2468">
            <v>417.98999999999995</v>
          </cell>
          <cell r="D2468">
            <v>151.65209999999999</v>
          </cell>
          <cell r="E2468">
            <v>15.16521</v>
          </cell>
          <cell r="F2468">
            <v>166.81730999999999</v>
          </cell>
          <cell r="G2468" t="str">
            <v>SR SERIES</v>
          </cell>
        </row>
        <row r="2469">
          <cell r="A2469">
            <v>310613</v>
          </cell>
          <cell r="B2469" t="str">
            <v>WHT SR-SERIES PRO 10" DRIVING</v>
          </cell>
          <cell r="C2469">
            <v>417.98999999999995</v>
          </cell>
          <cell r="D2469">
            <v>94.177199999999999</v>
          </cell>
          <cell r="E2469">
            <v>9.417720000000001</v>
          </cell>
          <cell r="F2469">
            <v>103.59492</v>
          </cell>
          <cell r="G2469" t="str">
            <v>SR SERIES</v>
          </cell>
        </row>
        <row r="2470">
          <cell r="A2470">
            <v>31069</v>
          </cell>
          <cell r="B2470" t="str">
            <v>MARINE SR-SERIES 10" DIFFUSED</v>
          </cell>
          <cell r="C2470">
            <v>0</v>
          </cell>
          <cell r="D2470">
            <v>147.14716000000001</v>
          </cell>
          <cell r="E2470">
            <v>14.714716000000003</v>
          </cell>
          <cell r="F2470">
            <v>161.86187600000002</v>
          </cell>
          <cell r="G2470" t="str">
            <v>SR SERIES</v>
          </cell>
        </row>
        <row r="2471">
          <cell r="A2471">
            <v>310693</v>
          </cell>
          <cell r="B2471" t="str">
            <v>WHT SR-SRS PRO 10 SPECTER DIFF</v>
          </cell>
          <cell r="C2471">
            <v>417.98999999999995</v>
          </cell>
          <cell r="D2471">
            <v>94.690400000000011</v>
          </cell>
          <cell r="E2471">
            <v>9.4690400000000015</v>
          </cell>
          <cell r="F2471">
            <v>104.15944000000002</v>
          </cell>
          <cell r="G2471" t="str">
            <v>SR SERIES</v>
          </cell>
        </row>
        <row r="2472">
          <cell r="A2472">
            <v>32031</v>
          </cell>
          <cell r="B2472" t="str">
            <v>MARINE SR-SERIES 20" COMBO</v>
          </cell>
          <cell r="C2472">
            <v>556.49</v>
          </cell>
          <cell r="D2472">
            <v>187.10945000000001</v>
          </cell>
          <cell r="E2472">
            <v>18.710945000000002</v>
          </cell>
          <cell r="F2472">
            <v>205.82039500000002</v>
          </cell>
          <cell r="G2472" t="str">
            <v>SR SERIES</v>
          </cell>
        </row>
        <row r="2473">
          <cell r="A2473">
            <v>320313</v>
          </cell>
          <cell r="B2473" t="str">
            <v xml:space="preserve">WHT SR-SRS PRO 20" SPOT/FLOOD </v>
          </cell>
          <cell r="C2473">
            <v>556.49</v>
          </cell>
          <cell r="D2473">
            <v>205.94766999999999</v>
          </cell>
          <cell r="E2473">
            <v>20.594767000000001</v>
          </cell>
          <cell r="F2473">
            <v>226.54243699999998</v>
          </cell>
          <cell r="G2473" t="str">
            <v>SR SERIES</v>
          </cell>
        </row>
        <row r="2474">
          <cell r="A2474">
            <v>33031</v>
          </cell>
          <cell r="B2474" t="str">
            <v>MARINE SR-SERIES 30" COMBO</v>
          </cell>
          <cell r="C2474">
            <v>839.99</v>
          </cell>
          <cell r="D2474">
            <v>216.56184999999999</v>
          </cell>
          <cell r="E2474">
            <v>21.656185000000001</v>
          </cell>
          <cell r="F2474">
            <v>238.21803499999999</v>
          </cell>
          <cell r="G2474" t="str">
            <v>SR SERIES</v>
          </cell>
        </row>
        <row r="2475">
          <cell r="A2475">
            <v>330313</v>
          </cell>
          <cell r="B2475" t="str">
            <v xml:space="preserve">WHT SR-SRS PRO 30" SPOT/FLOOD </v>
          </cell>
          <cell r="C2475">
            <v>839.99</v>
          </cell>
          <cell r="D2475">
            <v>248.67428999999998</v>
          </cell>
          <cell r="E2475">
            <v>24.867429000000001</v>
          </cell>
          <cell r="F2475">
            <v>273.541719</v>
          </cell>
          <cell r="G2475" t="str">
            <v>SR SERIES</v>
          </cell>
        </row>
        <row r="2476">
          <cell r="A2476">
            <v>34031</v>
          </cell>
          <cell r="B2476" t="str">
            <v>MARINE SR-SERIES 40" COMBO</v>
          </cell>
          <cell r="C2476">
            <v>1049.99</v>
          </cell>
          <cell r="D2476">
            <v>252.04105000000001</v>
          </cell>
          <cell r="E2476">
            <v>25.204105000000002</v>
          </cell>
          <cell r="F2476">
            <v>277.24515500000001</v>
          </cell>
          <cell r="G2476" t="str">
            <v>SR SERIES</v>
          </cell>
        </row>
        <row r="2477">
          <cell r="A2477">
            <v>340313</v>
          </cell>
          <cell r="B2477" t="str">
            <v xml:space="preserve">WHT SR-SRS PRO 40" SPOT/FLOOD </v>
          </cell>
          <cell r="C2477">
            <v>1049.99</v>
          </cell>
          <cell r="D2477">
            <v>279.32681000000002</v>
          </cell>
          <cell r="E2477">
            <v>27.932681000000002</v>
          </cell>
          <cell r="F2477">
            <v>307.25949100000003</v>
          </cell>
          <cell r="G2477" t="str">
            <v>SR SERIES</v>
          </cell>
        </row>
        <row r="2478">
          <cell r="A2478">
            <v>35031</v>
          </cell>
          <cell r="B2478" t="str">
            <v>MARINE SR-SERIES 50" COMBO</v>
          </cell>
          <cell r="C2478">
            <v>1259.99</v>
          </cell>
          <cell r="D2478">
            <v>286.50896</v>
          </cell>
          <cell r="E2478">
            <v>28.650896000000003</v>
          </cell>
          <cell r="F2478">
            <v>315.15985599999999</v>
          </cell>
          <cell r="G2478" t="str">
            <v>SR SERIES</v>
          </cell>
        </row>
        <row r="2479">
          <cell r="A2479">
            <v>350313</v>
          </cell>
          <cell r="B2479" t="str">
            <v xml:space="preserve">WHT SR-SRS PRO 50" SPOT/FLOOD </v>
          </cell>
          <cell r="C2479">
            <v>1259.99</v>
          </cell>
          <cell r="D2479">
            <v>324.73413999999997</v>
          </cell>
          <cell r="E2479">
            <v>32.473413999999998</v>
          </cell>
          <cell r="F2479">
            <v>357.20755399999996</v>
          </cell>
          <cell r="G2479" t="str">
            <v>SR SERIES</v>
          </cell>
        </row>
        <row r="2480">
          <cell r="A2480">
            <v>46586</v>
          </cell>
          <cell r="B2480" t="str">
            <v>J-Sport Ridgeline bracket with 6" SR SAE kit</v>
          </cell>
          <cell r="C2480">
            <v>300</v>
          </cell>
          <cell r="D2480">
            <v>205.85059000000001</v>
          </cell>
          <cell r="E2480">
            <v>20.585059000000001</v>
          </cell>
          <cell r="F2480">
            <v>226.43564900000001</v>
          </cell>
          <cell r="G2480" t="str">
            <v>SR SERIES</v>
          </cell>
        </row>
        <row r="2481">
          <cell r="A2481">
            <v>90351</v>
          </cell>
          <cell r="B2481" t="str">
            <v>MARINE SR2 6" DIFFUSED</v>
          </cell>
          <cell r="C2481">
            <v>293.99</v>
          </cell>
          <cell r="D2481">
            <v>139.56645</v>
          </cell>
          <cell r="E2481">
            <v>13.956645000000002</v>
          </cell>
          <cell r="F2481">
            <v>153.52309500000001</v>
          </cell>
          <cell r="G2481" t="str">
            <v>SR SERIES</v>
          </cell>
        </row>
        <row r="2482">
          <cell r="A2482">
            <v>90361</v>
          </cell>
          <cell r="B2482" t="str">
            <v>MARINE SR2 6" DRIVING</v>
          </cell>
          <cell r="C2482">
            <v>293.99</v>
          </cell>
          <cell r="D2482">
            <v>143.66985</v>
          </cell>
          <cell r="E2482">
            <v>14.366985</v>
          </cell>
          <cell r="F2482">
            <v>158.036835</v>
          </cell>
          <cell r="G2482" t="str">
            <v>SR SERIES</v>
          </cell>
        </row>
        <row r="2483">
          <cell r="A2483">
            <v>90611</v>
          </cell>
          <cell r="B2483" t="str">
            <v>SR-SERIES 6" FLOOD</v>
          </cell>
          <cell r="C2483">
            <v>219.98999999999998</v>
          </cell>
          <cell r="D2483">
            <v>133.77255</v>
          </cell>
          <cell r="E2483">
            <v>13.377255</v>
          </cell>
          <cell r="F2483">
            <v>147.14980499999999</v>
          </cell>
          <cell r="G2483" t="str">
            <v>SR SERIES</v>
          </cell>
        </row>
        <row r="2484">
          <cell r="A2484">
            <v>906112</v>
          </cell>
          <cell r="B2484" t="str">
            <v>SR-SERIES 6" FLOOD</v>
          </cell>
          <cell r="C2484">
            <v>219.98999999999998</v>
          </cell>
          <cell r="D2484">
            <v>69.676809999999989</v>
          </cell>
          <cell r="E2484">
            <v>6.9676809999999989</v>
          </cell>
          <cell r="F2484">
            <v>76.644490999999988</v>
          </cell>
          <cell r="G2484" t="str">
            <v>SR SERIES</v>
          </cell>
        </row>
        <row r="2485">
          <cell r="A2485">
            <v>90612</v>
          </cell>
          <cell r="B2485" t="str">
            <v>SR-SERIES 6" FLOOD AMB</v>
          </cell>
          <cell r="C2485">
            <v>219.98999999999998</v>
          </cell>
          <cell r="D2485">
            <v>135.98416999999998</v>
          </cell>
          <cell r="E2485">
            <v>13.598416999999998</v>
          </cell>
          <cell r="F2485">
            <v>149.58258699999999</v>
          </cell>
          <cell r="G2485" t="str">
            <v>SR SERIES</v>
          </cell>
        </row>
        <row r="2486">
          <cell r="A2486">
            <v>906122</v>
          </cell>
          <cell r="B2486" t="str">
            <v>SR-SERIES 6" FLOOD AMB</v>
          </cell>
          <cell r="C2486">
            <v>219.98999999999998</v>
          </cell>
          <cell r="D2486">
            <v>71.30641</v>
          </cell>
          <cell r="E2486">
            <v>7.1306410000000007</v>
          </cell>
          <cell r="F2486">
            <v>78.437050999999997</v>
          </cell>
          <cell r="G2486" t="str">
            <v>SR SERIES</v>
          </cell>
        </row>
        <row r="2487">
          <cell r="A2487">
            <v>90621</v>
          </cell>
          <cell r="B2487" t="str">
            <v>SR-SERIES 6" SPOT</v>
          </cell>
          <cell r="C2487">
            <v>219.98999999999998</v>
          </cell>
          <cell r="D2487">
            <v>133.90214999999998</v>
          </cell>
          <cell r="E2487">
            <v>13.390214999999998</v>
          </cell>
          <cell r="F2487">
            <v>147.29236499999996</v>
          </cell>
          <cell r="G2487" t="str">
            <v>SR SERIES</v>
          </cell>
        </row>
        <row r="2488">
          <cell r="A2488">
            <v>906212</v>
          </cell>
          <cell r="B2488" t="str">
            <v>SR-SERIES 6" SPOT</v>
          </cell>
          <cell r="C2488">
            <v>219.98999999999998</v>
          </cell>
          <cell r="D2488">
            <v>69.80641</v>
          </cell>
          <cell r="E2488">
            <v>6.9806410000000003</v>
          </cell>
          <cell r="F2488">
            <v>76.787051000000005</v>
          </cell>
          <cell r="G2488" t="str">
            <v>SR SERIES</v>
          </cell>
        </row>
        <row r="2489">
          <cell r="A2489" t="str">
            <v>906212BLK</v>
          </cell>
          <cell r="B2489" t="str">
            <v>SR-SERIES 6" SPOT MIDNIGHT</v>
          </cell>
          <cell r="C2489">
            <v>219.98999999999998</v>
          </cell>
          <cell r="D2489">
            <v>70.539739999999995</v>
          </cell>
          <cell r="E2489">
            <v>7.0539740000000002</v>
          </cell>
          <cell r="F2489">
            <v>77.593713999999991</v>
          </cell>
          <cell r="G2489" t="str">
            <v>SR SERIES</v>
          </cell>
        </row>
        <row r="2490">
          <cell r="A2490" t="str">
            <v>906212EM</v>
          </cell>
          <cell r="B2490" t="str">
            <v>2PC-SR 6" E-MARK;SPOT</v>
          </cell>
          <cell r="C2490">
            <v>278.09000000000003</v>
          </cell>
          <cell r="D2490">
            <v>63.234060000000007</v>
          </cell>
          <cell r="E2490">
            <v>6.3234060000000012</v>
          </cell>
          <cell r="F2490">
            <v>69.557466000000005</v>
          </cell>
          <cell r="G2490" t="str">
            <v>SR SERIES</v>
          </cell>
        </row>
        <row r="2491">
          <cell r="A2491" t="str">
            <v>90621EM</v>
          </cell>
          <cell r="B2491" t="str">
            <v>SR-SERIES 6" SPOT E-MARK</v>
          </cell>
          <cell r="C2491">
            <v>219.98999999999998</v>
          </cell>
          <cell r="D2491">
            <v>154.04668999999998</v>
          </cell>
          <cell r="E2491">
            <v>15.404668999999998</v>
          </cell>
          <cell r="F2491">
            <v>169.45135899999997</v>
          </cell>
          <cell r="G2491" t="str">
            <v>SR SERIES</v>
          </cell>
        </row>
        <row r="2492">
          <cell r="A2492">
            <v>90622</v>
          </cell>
          <cell r="B2492" t="str">
            <v>SR-SERIES 6" SPOT AMB</v>
          </cell>
          <cell r="C2492">
            <v>219.98999999999998</v>
          </cell>
          <cell r="D2492">
            <v>136.11376999999999</v>
          </cell>
          <cell r="E2492">
            <v>13.611376999999999</v>
          </cell>
          <cell r="F2492">
            <v>149.72514699999999</v>
          </cell>
          <cell r="G2492" t="str">
            <v>SR SERIES</v>
          </cell>
        </row>
        <row r="2493">
          <cell r="A2493">
            <v>906222</v>
          </cell>
          <cell r="B2493" t="str">
            <v>SR-SERIES 6" SPOT AMB</v>
          </cell>
          <cell r="C2493">
            <v>219.98999999999998</v>
          </cell>
          <cell r="D2493">
            <v>71.436009999999996</v>
          </cell>
          <cell r="E2493">
            <v>7.1436010000000003</v>
          </cell>
          <cell r="F2493">
            <v>78.579611</v>
          </cell>
          <cell r="G2493" t="str">
            <v>SR SERIES</v>
          </cell>
        </row>
        <row r="2494">
          <cell r="A2494">
            <v>90631</v>
          </cell>
          <cell r="B2494" t="str">
            <v>SR-SERIES 6" COMBO</v>
          </cell>
          <cell r="C2494">
            <v>219.98999999999998</v>
          </cell>
          <cell r="D2494">
            <v>133.81574999999998</v>
          </cell>
          <cell r="E2494">
            <v>13.381574999999998</v>
          </cell>
          <cell r="F2494">
            <v>147.19732499999998</v>
          </cell>
          <cell r="G2494" t="str">
            <v>SR SERIES</v>
          </cell>
        </row>
        <row r="2495">
          <cell r="A2495">
            <v>906312</v>
          </cell>
          <cell r="B2495" t="str">
            <v>SR-SERIES 6" COMBO</v>
          </cell>
          <cell r="C2495">
            <v>219.98999999999998</v>
          </cell>
          <cell r="D2495">
            <v>69.720010000000002</v>
          </cell>
          <cell r="E2495">
            <v>6.9720010000000006</v>
          </cell>
          <cell r="F2495">
            <v>76.692011000000008</v>
          </cell>
          <cell r="G2495" t="str">
            <v>SR SERIES</v>
          </cell>
        </row>
        <row r="2496">
          <cell r="A2496">
            <v>90632</v>
          </cell>
          <cell r="B2496" t="str">
            <v>SR-SERIES 6" COMBO AMB</v>
          </cell>
          <cell r="C2496">
            <v>219.98999999999998</v>
          </cell>
          <cell r="D2496">
            <v>136.02736999999999</v>
          </cell>
          <cell r="E2496">
            <v>13.602736999999999</v>
          </cell>
          <cell r="F2496">
            <v>149.63010699999998</v>
          </cell>
          <cell r="G2496" t="str">
            <v>SR SERIES</v>
          </cell>
        </row>
        <row r="2497">
          <cell r="A2497">
            <v>906322</v>
          </cell>
          <cell r="B2497" t="str">
            <v>SR-SERIES 6" COMBO AMB</v>
          </cell>
          <cell r="C2497">
            <v>219.98999999999998</v>
          </cell>
          <cell r="D2497">
            <v>71.349609999999998</v>
          </cell>
          <cell r="E2497">
            <v>7.1349610000000006</v>
          </cell>
          <cell r="F2497">
            <v>78.484571000000003</v>
          </cell>
          <cell r="G2497" t="str">
            <v>SR SERIES</v>
          </cell>
        </row>
        <row r="2498">
          <cell r="A2498">
            <v>90651</v>
          </cell>
          <cell r="B2498" t="str">
            <v>SR-SERIES 6" DIFFUSED</v>
          </cell>
          <cell r="C2498">
            <v>219.98999999999998</v>
          </cell>
          <cell r="D2498">
            <v>129.52355</v>
          </cell>
          <cell r="E2498">
            <v>12.952355000000001</v>
          </cell>
          <cell r="F2498">
            <v>142.47590500000001</v>
          </cell>
          <cell r="G2498" t="str">
            <v>SR SERIES</v>
          </cell>
        </row>
        <row r="2499">
          <cell r="A2499">
            <v>906512</v>
          </cell>
          <cell r="B2499" t="str">
            <v>SR-SERIES  6" DIFFUSED</v>
          </cell>
          <cell r="C2499">
            <v>219.98999999999998</v>
          </cell>
          <cell r="D2499">
            <v>70.382009999999994</v>
          </cell>
          <cell r="E2499">
            <v>7.0382009999999999</v>
          </cell>
          <cell r="F2499">
            <v>77.420210999999995</v>
          </cell>
          <cell r="G2499" t="str">
            <v>SR SERIES</v>
          </cell>
        </row>
        <row r="2500">
          <cell r="A2500">
            <v>90661</v>
          </cell>
          <cell r="B2500" t="str">
            <v>SR2 6" DRIVING</v>
          </cell>
          <cell r="C2500">
            <v>279.99</v>
          </cell>
          <cell r="D2500">
            <v>146.68828999999999</v>
          </cell>
          <cell r="E2500">
            <v>14.668829000000001</v>
          </cell>
          <cell r="F2500">
            <v>161.35711899999998</v>
          </cell>
          <cell r="G2500" t="str">
            <v>SR SERIES</v>
          </cell>
        </row>
        <row r="2501">
          <cell r="A2501">
            <v>906612</v>
          </cell>
          <cell r="B2501" t="str">
            <v>SR2 6" DRIVING</v>
          </cell>
          <cell r="C2501">
            <v>279.99</v>
          </cell>
          <cell r="D2501">
            <v>75.052239999999998</v>
          </cell>
          <cell r="E2501">
            <v>7.5052240000000001</v>
          </cell>
          <cell r="F2501">
            <v>82.557463999999996</v>
          </cell>
          <cell r="G2501" t="str">
            <v>SR SERIES</v>
          </cell>
        </row>
        <row r="2502">
          <cell r="A2502" t="str">
            <v>906613H</v>
          </cell>
          <cell r="B2502" t="str">
            <v>SR-SERIES 6" DRIVING  H/L</v>
          </cell>
          <cell r="C2502">
            <v>289.99</v>
          </cell>
          <cell r="D2502">
            <v>58.684470000000005</v>
          </cell>
          <cell r="E2502">
            <v>5.8684470000000006</v>
          </cell>
          <cell r="F2502">
            <v>64.552917000000008</v>
          </cell>
          <cell r="G2502" t="str">
            <v>SR SERIES</v>
          </cell>
        </row>
        <row r="2503">
          <cell r="A2503" t="str">
            <v>90661H</v>
          </cell>
          <cell r="B2503" t="str">
            <v>SR2 6" DRIVING  H/L</v>
          </cell>
          <cell r="C2503">
            <v>289.99</v>
          </cell>
          <cell r="D2503">
            <v>126.57330999999999</v>
          </cell>
          <cell r="E2503">
            <v>12.657330999999999</v>
          </cell>
          <cell r="F2503">
            <v>139.23064099999999</v>
          </cell>
          <cell r="G2503" t="str">
            <v>SR SERIES</v>
          </cell>
        </row>
        <row r="2504">
          <cell r="A2504">
            <v>90662</v>
          </cell>
          <cell r="B2504" t="str">
            <v>SR-SERIES 6" DRIVING AMB</v>
          </cell>
          <cell r="C2504">
            <v>279.99</v>
          </cell>
          <cell r="D2504">
            <v>151.26606999999998</v>
          </cell>
          <cell r="E2504">
            <v>15.126607</v>
          </cell>
          <cell r="F2504">
            <v>166.39267699999999</v>
          </cell>
          <cell r="G2504" t="str">
            <v>SR SERIES</v>
          </cell>
        </row>
        <row r="2505">
          <cell r="A2505">
            <v>906622</v>
          </cell>
          <cell r="B2505" t="str">
            <v>SR2 6" DRIVING AMB</v>
          </cell>
          <cell r="C2505">
            <v>279.99</v>
          </cell>
          <cell r="D2505">
            <v>77.686170000000004</v>
          </cell>
          <cell r="E2505">
            <v>7.7686170000000008</v>
          </cell>
          <cell r="F2505">
            <v>85.45478700000001</v>
          </cell>
          <cell r="G2505" t="str">
            <v>SR SERIES</v>
          </cell>
        </row>
        <row r="2506">
          <cell r="A2506">
            <v>90669</v>
          </cell>
          <cell r="B2506" t="str">
            <v>SR2 6" DIFFUSED</v>
          </cell>
          <cell r="C2506">
            <v>279.99</v>
          </cell>
          <cell r="D2506">
            <v>142.43929</v>
          </cell>
          <cell r="E2506">
            <v>14.243929000000001</v>
          </cell>
          <cell r="F2506">
            <v>156.68321900000001</v>
          </cell>
          <cell r="G2506" t="str">
            <v>SR SERIES</v>
          </cell>
        </row>
        <row r="2507">
          <cell r="A2507">
            <v>906692</v>
          </cell>
          <cell r="B2507" t="str">
            <v>SR2 6" DIFFUSED</v>
          </cell>
          <cell r="C2507">
            <v>279.99</v>
          </cell>
          <cell r="D2507">
            <v>75.757440000000003</v>
          </cell>
          <cell r="E2507">
            <v>7.5757440000000003</v>
          </cell>
          <cell r="F2507">
            <v>83.333184000000003</v>
          </cell>
          <cell r="G2507" t="str">
            <v>SR SERIES</v>
          </cell>
        </row>
        <row r="2508">
          <cell r="A2508">
            <v>906693</v>
          </cell>
          <cell r="B2508" t="str">
            <v>SR-SRS PRO 6" SPECTER DIFFUSED</v>
          </cell>
          <cell r="C2508">
            <v>299.99</v>
          </cell>
          <cell r="D2508">
            <v>57.10772</v>
          </cell>
          <cell r="E2508">
            <v>5.7107720000000004</v>
          </cell>
          <cell r="F2508">
            <v>62.818491999999999</v>
          </cell>
          <cell r="G2508" t="str">
            <v>SR SERIES</v>
          </cell>
        </row>
        <row r="2509">
          <cell r="A2509">
            <v>90670</v>
          </cell>
          <cell r="B2509" t="str">
            <v>SR-SERIES SAE 6IN FOG LIGHT /2</v>
          </cell>
          <cell r="C2509">
            <v>419.99</v>
          </cell>
          <cell r="D2509">
            <v>161.59039000000001</v>
          </cell>
          <cell r="E2509">
            <v>16.159039000000003</v>
          </cell>
          <cell r="F2509">
            <v>177.74942900000002</v>
          </cell>
          <cell r="G2509" t="str">
            <v>SR SERIES</v>
          </cell>
        </row>
        <row r="2510">
          <cell r="A2510" t="str">
            <v>907212EM</v>
          </cell>
          <cell r="B2510" t="str">
            <v>2PC-SR-6" EMARK SPOT/SET</v>
          </cell>
          <cell r="C2510">
            <v>439.99</v>
          </cell>
          <cell r="D2510">
            <v>160.23363000000001</v>
          </cell>
          <cell r="E2510">
            <v>16.023363</v>
          </cell>
          <cell r="F2510">
            <v>176.25699299999999</v>
          </cell>
          <cell r="G2510" t="str">
            <v>SR SERIES</v>
          </cell>
        </row>
        <row r="2511">
          <cell r="A2511" t="str">
            <v>90721EM</v>
          </cell>
          <cell r="B2511" t="str">
            <v>SR-SERIES 6" SPOT</v>
          </cell>
          <cell r="C2511">
            <v>419.99</v>
          </cell>
          <cell r="D2511">
            <v>220.03988999999999</v>
          </cell>
          <cell r="E2511">
            <v>22.003989000000001</v>
          </cell>
          <cell r="F2511">
            <v>242.04387899999998</v>
          </cell>
          <cell r="G2511" t="str">
            <v>SR SERIES</v>
          </cell>
        </row>
        <row r="2512">
          <cell r="A2512">
            <v>90951</v>
          </cell>
          <cell r="B2512" t="str">
            <v>SR2-6 DIFF</v>
          </cell>
          <cell r="C2512">
            <v>279.99</v>
          </cell>
          <cell r="D2512">
            <v>129.86270999999999</v>
          </cell>
          <cell r="E2512">
            <v>12.986271</v>
          </cell>
          <cell r="F2512">
            <v>142.84898099999998</v>
          </cell>
          <cell r="G2512" t="str">
            <v>SR SERIES</v>
          </cell>
        </row>
        <row r="2513">
          <cell r="A2513">
            <v>90971</v>
          </cell>
          <cell r="B2513" t="str">
            <v>SR2 6" HYPERSPOT</v>
          </cell>
          <cell r="C2513">
            <v>249.99</v>
          </cell>
          <cell r="D2513">
            <v>134.21733</v>
          </cell>
          <cell r="E2513">
            <v>13.421733000000001</v>
          </cell>
          <cell r="F2513">
            <v>147.63906299999999</v>
          </cell>
          <cell r="G2513" t="str">
            <v>SR SERIES</v>
          </cell>
        </row>
        <row r="2514">
          <cell r="A2514">
            <v>909712</v>
          </cell>
          <cell r="B2514" t="str">
            <v>SR2 6" HYPERSPOT</v>
          </cell>
          <cell r="C2514">
            <v>249.99</v>
          </cell>
          <cell r="D2514">
            <v>79.664720000000003</v>
          </cell>
          <cell r="E2514">
            <v>7.9664720000000004</v>
          </cell>
          <cell r="F2514">
            <v>87.631191999999999</v>
          </cell>
          <cell r="G2514" t="str">
            <v>SR SERIES</v>
          </cell>
        </row>
        <row r="2515">
          <cell r="A2515">
            <v>909713</v>
          </cell>
          <cell r="B2515" t="str">
            <v>SR-SERIES 6" HYPERSPOT</v>
          </cell>
          <cell r="C2515">
            <v>249.99</v>
          </cell>
          <cell r="D2515">
            <v>53.421800000000005</v>
          </cell>
          <cell r="E2515">
            <v>5.3421800000000008</v>
          </cell>
          <cell r="F2515">
            <v>58.763980000000004</v>
          </cell>
          <cell r="G2515" t="str">
            <v>SR SERIES</v>
          </cell>
        </row>
        <row r="2516">
          <cell r="A2516">
            <v>91011</v>
          </cell>
          <cell r="B2516" t="str">
            <v>SR-SERIES 10" FLOOD</v>
          </cell>
          <cell r="C2516">
            <v>299.99</v>
          </cell>
          <cell r="D2516">
            <v>141.06273000000002</v>
          </cell>
          <cell r="E2516">
            <v>14.106273000000002</v>
          </cell>
          <cell r="F2516">
            <v>155.16900300000003</v>
          </cell>
          <cell r="G2516" t="str">
            <v>SR SERIES</v>
          </cell>
        </row>
        <row r="2517">
          <cell r="A2517">
            <v>910112</v>
          </cell>
          <cell r="B2517" t="str">
            <v>SR-SERIES 10" FLOOD</v>
          </cell>
          <cell r="C2517">
            <v>299.99</v>
          </cell>
          <cell r="D2517">
            <v>79.046120000000002</v>
          </cell>
          <cell r="E2517">
            <v>7.9046120000000002</v>
          </cell>
          <cell r="F2517">
            <v>86.950732000000002</v>
          </cell>
          <cell r="G2517" t="str">
            <v>SR SERIES</v>
          </cell>
        </row>
        <row r="2518">
          <cell r="A2518">
            <v>91012</v>
          </cell>
          <cell r="B2518" t="str">
            <v>SR-SERIES 10" FLOOD AMB</v>
          </cell>
          <cell r="C2518">
            <v>299.99</v>
          </cell>
          <cell r="D2518">
            <v>144.20245</v>
          </cell>
          <cell r="E2518">
            <v>14.420245000000001</v>
          </cell>
          <cell r="F2518">
            <v>158.62269499999999</v>
          </cell>
          <cell r="G2518" t="str">
            <v>SR SERIES</v>
          </cell>
        </row>
        <row r="2519">
          <cell r="A2519">
            <v>910123</v>
          </cell>
          <cell r="B2519" t="str">
            <v>SR-SERIES 10" FLOOD AMB</v>
          </cell>
          <cell r="C2519">
            <v>299.99</v>
          </cell>
          <cell r="D2519">
            <v>71.011120000000005</v>
          </cell>
          <cell r="E2519">
            <v>7.1011120000000005</v>
          </cell>
          <cell r="F2519">
            <v>78.112232000000006</v>
          </cell>
          <cell r="G2519" t="str">
            <v>SR SERIES</v>
          </cell>
        </row>
        <row r="2520">
          <cell r="A2520">
            <v>91021</v>
          </cell>
          <cell r="B2520" t="str">
            <v>SR-SERIES 10" SPOT</v>
          </cell>
          <cell r="C2520">
            <v>299.99</v>
          </cell>
          <cell r="D2520">
            <v>141.27873</v>
          </cell>
          <cell r="E2520">
            <v>14.127873000000001</v>
          </cell>
          <cell r="F2520">
            <v>155.40660299999999</v>
          </cell>
          <cell r="G2520" t="str">
            <v>SR SERIES</v>
          </cell>
        </row>
        <row r="2521">
          <cell r="A2521">
            <v>910212</v>
          </cell>
          <cell r="B2521" t="str">
            <v>SR-SERIES 10" SPOT</v>
          </cell>
          <cell r="C2521">
            <v>299.99</v>
          </cell>
          <cell r="D2521">
            <v>79.26212000000001</v>
          </cell>
          <cell r="E2521">
            <v>7.9262120000000014</v>
          </cell>
          <cell r="F2521">
            <v>87.188332000000017</v>
          </cell>
          <cell r="G2521" t="str">
            <v>SR SERIES</v>
          </cell>
        </row>
        <row r="2522">
          <cell r="A2522" t="str">
            <v>910212BLK</v>
          </cell>
          <cell r="B2522" t="str">
            <v>SR-SERIES 10" SPOT MIDNIGHT</v>
          </cell>
          <cell r="C2522">
            <v>299.99</v>
          </cell>
          <cell r="D2522">
            <v>81.211299999999994</v>
          </cell>
          <cell r="E2522">
            <v>8.1211299999999991</v>
          </cell>
          <cell r="F2522">
            <v>89.332429999999988</v>
          </cell>
          <cell r="G2522" t="str">
            <v>SR SERIES</v>
          </cell>
        </row>
        <row r="2523">
          <cell r="A2523" t="str">
            <v>910212EM</v>
          </cell>
          <cell r="B2523" t="str">
            <v>2PC-SR 10" E-MARK;SPOT</v>
          </cell>
          <cell r="C2523">
            <v>360.49</v>
          </cell>
          <cell r="D2523">
            <v>78.001130000000003</v>
          </cell>
          <cell r="E2523">
            <v>7.8001130000000005</v>
          </cell>
          <cell r="F2523">
            <v>85.801242999999999</v>
          </cell>
          <cell r="G2523" t="str">
            <v>SR SERIES</v>
          </cell>
        </row>
        <row r="2524">
          <cell r="A2524" t="str">
            <v>91021EM</v>
          </cell>
          <cell r="B2524" t="str">
            <v>SR-SERIES 10" DRIVING E-MARK</v>
          </cell>
          <cell r="C2524">
            <v>299.99</v>
          </cell>
          <cell r="D2524">
            <v>126.46635000000001</v>
          </cell>
          <cell r="E2524">
            <v>12.646635000000002</v>
          </cell>
          <cell r="F2524">
            <v>139.11298500000001</v>
          </cell>
          <cell r="G2524" t="str">
            <v>SR SERIES</v>
          </cell>
        </row>
        <row r="2525">
          <cell r="A2525">
            <v>91022</v>
          </cell>
          <cell r="B2525" t="str">
            <v>SR-SERIES 10" SPOT AMBER</v>
          </cell>
          <cell r="C2525">
            <v>299.99</v>
          </cell>
          <cell r="D2525">
            <v>144.41845000000001</v>
          </cell>
          <cell r="E2525">
            <v>14.441845000000001</v>
          </cell>
          <cell r="F2525">
            <v>158.86029500000001</v>
          </cell>
          <cell r="G2525" t="str">
            <v>SR SERIES</v>
          </cell>
        </row>
        <row r="2526">
          <cell r="A2526">
            <v>910222</v>
          </cell>
          <cell r="B2526" t="str">
            <v>SR-SERIES 10" SPOT AMB</v>
          </cell>
          <cell r="C2526">
            <v>299.99</v>
          </cell>
          <cell r="D2526">
            <v>69.406909999999996</v>
          </cell>
          <cell r="E2526">
            <v>6.9406910000000002</v>
          </cell>
          <cell r="F2526">
            <v>76.347600999999997</v>
          </cell>
          <cell r="G2526" t="str">
            <v>SR SERIES</v>
          </cell>
        </row>
        <row r="2527">
          <cell r="A2527">
            <v>91031</v>
          </cell>
          <cell r="B2527" t="str">
            <v>SR-SERIES 10" COMBO</v>
          </cell>
          <cell r="C2527">
            <v>299.99</v>
          </cell>
          <cell r="D2527">
            <v>141.19233</v>
          </cell>
          <cell r="E2527">
            <v>14.119233000000001</v>
          </cell>
          <cell r="F2527">
            <v>155.31156300000001</v>
          </cell>
          <cell r="G2527" t="str">
            <v>SR SERIES</v>
          </cell>
        </row>
        <row r="2528">
          <cell r="A2528">
            <v>910312</v>
          </cell>
          <cell r="B2528" t="str">
            <v>SR-SERIES 10" COMBO</v>
          </cell>
          <cell r="C2528">
            <v>299.99</v>
          </cell>
          <cell r="D2528">
            <v>79.175719999999998</v>
          </cell>
          <cell r="E2528">
            <v>7.9175719999999998</v>
          </cell>
          <cell r="F2528">
            <v>87.093291999999991</v>
          </cell>
          <cell r="G2528" t="str">
            <v>SR SERIES</v>
          </cell>
        </row>
        <row r="2529">
          <cell r="A2529">
            <v>91032</v>
          </cell>
          <cell r="B2529" t="str">
            <v>SR-SERIES 10" COMBO AMB</v>
          </cell>
          <cell r="C2529">
            <v>299.99</v>
          </cell>
          <cell r="D2529">
            <v>144.33205000000001</v>
          </cell>
          <cell r="E2529">
            <v>14.433205000000001</v>
          </cell>
          <cell r="F2529">
            <v>158.76525500000002</v>
          </cell>
          <cell r="G2529" t="str">
            <v>SR SERIES</v>
          </cell>
        </row>
        <row r="2530">
          <cell r="A2530">
            <v>910322</v>
          </cell>
          <cell r="B2530" t="str">
            <v>SR-SERIES 10" COMBO AMB</v>
          </cell>
          <cell r="C2530">
            <v>339.89</v>
          </cell>
          <cell r="D2530">
            <v>70.932520464000007</v>
          </cell>
          <cell r="E2530">
            <v>7.0932520464000008</v>
          </cell>
          <cell r="F2530">
            <v>78.025772510400003</v>
          </cell>
          <cell r="G2530" t="str">
            <v>SR SERIES</v>
          </cell>
        </row>
        <row r="2531">
          <cell r="A2531">
            <v>91039</v>
          </cell>
          <cell r="B2531" t="str">
            <v>SR-SERIES IR 10" COMBO</v>
          </cell>
          <cell r="C2531">
            <v>449.9</v>
          </cell>
          <cell r="D2531">
            <v>155.67993000000001</v>
          </cell>
          <cell r="E2531">
            <v>15.567993000000001</v>
          </cell>
          <cell r="F2531">
            <v>171.24792300000001</v>
          </cell>
          <cell r="G2531" t="str">
            <v>SR SERIES</v>
          </cell>
        </row>
        <row r="2532">
          <cell r="A2532">
            <v>91051</v>
          </cell>
          <cell r="B2532" t="str">
            <v>SR-SERIES 10" DIFFUSED</v>
          </cell>
          <cell r="C2532">
            <v>299.99</v>
          </cell>
          <cell r="D2532">
            <v>135.87762999999998</v>
          </cell>
          <cell r="E2532">
            <v>13.587762999999999</v>
          </cell>
          <cell r="F2532">
            <v>149.46539299999998</v>
          </cell>
          <cell r="G2532" t="str">
            <v>SR SERIES</v>
          </cell>
        </row>
        <row r="2533">
          <cell r="A2533">
            <v>910512</v>
          </cell>
          <cell r="B2533" t="str">
            <v>SR-SERIES 10" DIFFUSED</v>
          </cell>
          <cell r="C2533">
            <v>299.99</v>
          </cell>
          <cell r="D2533">
            <v>77.898780000000002</v>
          </cell>
          <cell r="E2533">
            <v>7.7898780000000007</v>
          </cell>
          <cell r="F2533">
            <v>85.688658000000004</v>
          </cell>
          <cell r="G2533" t="str">
            <v>SR SERIES</v>
          </cell>
        </row>
        <row r="2534">
          <cell r="A2534">
            <v>910513</v>
          </cell>
          <cell r="B2534" t="str">
            <v>SR-SERIES PRO 10" DIFFUSED</v>
          </cell>
          <cell r="C2534">
            <v>329.99</v>
          </cell>
          <cell r="D2534">
            <v>64.238709999999998</v>
          </cell>
          <cell r="E2534">
            <v>6.4238710000000001</v>
          </cell>
          <cell r="F2534">
            <v>70.662581000000003</v>
          </cell>
          <cell r="G2534" t="str">
            <v>SR SERIES</v>
          </cell>
        </row>
        <row r="2535">
          <cell r="A2535">
            <v>91061</v>
          </cell>
          <cell r="B2535" t="str">
            <v>SR2 10" DRIVING</v>
          </cell>
          <cell r="C2535">
            <v>379.99</v>
          </cell>
          <cell r="D2535">
            <v>163.81197</v>
          </cell>
          <cell r="E2535">
            <v>16.381197</v>
          </cell>
          <cell r="F2535">
            <v>180.19316700000002</v>
          </cell>
          <cell r="G2535" t="str">
            <v>SR SERIES</v>
          </cell>
        </row>
        <row r="2536">
          <cell r="A2536">
            <v>910612</v>
          </cell>
          <cell r="B2536" t="str">
            <v>SR2 10" DRIVING</v>
          </cell>
          <cell r="C2536">
            <v>379.99</v>
          </cell>
          <cell r="D2536">
            <v>73.172030000000007</v>
          </cell>
          <cell r="E2536">
            <v>7.317203000000001</v>
          </cell>
          <cell r="F2536">
            <v>80.489233000000013</v>
          </cell>
          <cell r="G2536" t="str">
            <v>SR SERIES</v>
          </cell>
        </row>
        <row r="2537">
          <cell r="A2537" t="str">
            <v>910613H</v>
          </cell>
          <cell r="B2537" t="str">
            <v>SR-SERIES 10" DRIVING H/L</v>
          </cell>
          <cell r="C2537">
            <v>389.99</v>
          </cell>
          <cell r="D2537">
            <v>67.235249999999994</v>
          </cell>
          <cell r="E2537">
            <v>6.7235249999999995</v>
          </cell>
          <cell r="F2537">
            <v>73.958774999999989</v>
          </cell>
          <cell r="G2537" t="str">
            <v>SR SERIES</v>
          </cell>
        </row>
        <row r="2538">
          <cell r="A2538" t="str">
            <v>91061EM</v>
          </cell>
          <cell r="B2538" t="str">
            <v>SR2 10" DRIVING E-MARK</v>
          </cell>
          <cell r="C2538">
            <v>379.99</v>
          </cell>
          <cell r="D2538">
            <v>168.35820999999999</v>
          </cell>
          <cell r="E2538">
            <v>16.835820999999999</v>
          </cell>
          <cell r="F2538">
            <v>185.194031</v>
          </cell>
          <cell r="G2538" t="str">
            <v>SR SERIES</v>
          </cell>
        </row>
        <row r="2539">
          <cell r="A2539" t="str">
            <v>91061H</v>
          </cell>
          <cell r="B2539" t="str">
            <v>SR2 10" DRIVING H/L</v>
          </cell>
          <cell r="C2539">
            <v>389.99</v>
          </cell>
          <cell r="D2539">
            <v>100.86371</v>
          </cell>
          <cell r="E2539">
            <v>10.086371</v>
          </cell>
          <cell r="F2539">
            <v>110.950081</v>
          </cell>
          <cell r="G2539" t="str">
            <v>SR SERIES</v>
          </cell>
        </row>
        <row r="2540">
          <cell r="A2540">
            <v>91062</v>
          </cell>
          <cell r="B2540" t="str">
            <v>SR-SERIES 10" DRIVING AMB</v>
          </cell>
          <cell r="C2540">
            <v>379.99</v>
          </cell>
          <cell r="D2540">
            <v>171.14506</v>
          </cell>
          <cell r="E2540">
            <v>17.114506000000002</v>
          </cell>
          <cell r="F2540">
            <v>188.25956600000001</v>
          </cell>
          <cell r="G2540" t="str">
            <v>SR SERIES</v>
          </cell>
        </row>
        <row r="2541">
          <cell r="A2541">
            <v>910622</v>
          </cell>
          <cell r="B2541" t="str">
            <v>SR2 10" DRIVING AMB</v>
          </cell>
          <cell r="C2541">
            <v>379.99</v>
          </cell>
          <cell r="D2541">
            <v>76.631799999999998</v>
          </cell>
          <cell r="E2541">
            <v>7.6631800000000005</v>
          </cell>
          <cell r="F2541">
            <v>84.294979999999995</v>
          </cell>
          <cell r="G2541" t="str">
            <v>SR SERIES</v>
          </cell>
        </row>
        <row r="2542">
          <cell r="A2542">
            <v>91069</v>
          </cell>
          <cell r="B2542" t="str">
            <v>SR2 10" DIFFUSED</v>
          </cell>
          <cell r="C2542">
            <v>379.99</v>
          </cell>
          <cell r="D2542">
            <v>158.62687</v>
          </cell>
          <cell r="E2542">
            <v>15.862687000000001</v>
          </cell>
          <cell r="F2542">
            <v>174.48955699999999</v>
          </cell>
          <cell r="G2542" t="str">
            <v>SR SERIES</v>
          </cell>
        </row>
        <row r="2543">
          <cell r="A2543">
            <v>910692</v>
          </cell>
          <cell r="B2543" t="str">
            <v>SR2 10" DIFFUSED</v>
          </cell>
          <cell r="C2543">
            <v>379.99</v>
          </cell>
          <cell r="D2543">
            <v>86.014809999999997</v>
          </cell>
          <cell r="E2543">
            <v>8.6014809999999997</v>
          </cell>
          <cell r="F2543">
            <v>94.61629099999999</v>
          </cell>
          <cell r="G2543" t="str">
            <v>SR SERIES</v>
          </cell>
        </row>
        <row r="2544">
          <cell r="A2544">
            <v>910693</v>
          </cell>
          <cell r="B2544" t="str">
            <v>SR-SRS PRO 10 SPECTER DIFFUSED</v>
          </cell>
          <cell r="C2544">
            <v>398.99</v>
          </cell>
          <cell r="D2544">
            <v>68.531379999999999</v>
          </cell>
          <cell r="E2544">
            <v>6.8531380000000004</v>
          </cell>
          <cell r="F2544">
            <v>75.384518</v>
          </cell>
          <cell r="G2544" t="str">
            <v>SR SERIES</v>
          </cell>
        </row>
        <row r="2545">
          <cell r="A2545" t="str">
            <v>911212EM</v>
          </cell>
          <cell r="B2545" t="str">
            <v>2PC-SR 10" E-Mark Spot/Set</v>
          </cell>
          <cell r="C2545">
            <v>599.99</v>
          </cell>
          <cell r="D2545">
            <v>187.21732</v>
          </cell>
          <cell r="E2545">
            <v>18.721731999999999</v>
          </cell>
          <cell r="F2545">
            <v>205.939052</v>
          </cell>
          <cell r="G2545" t="str">
            <v>SR SERIES</v>
          </cell>
        </row>
        <row r="2546">
          <cell r="A2546" t="str">
            <v>91121EM</v>
          </cell>
          <cell r="B2546" t="str">
            <v>SR-SERIES 10" SPOT E-MARK /2</v>
          </cell>
          <cell r="C2546">
            <v>569.99</v>
          </cell>
          <cell r="D2546">
            <v>220.97624999999999</v>
          </cell>
          <cell r="E2546">
            <v>22.097625000000001</v>
          </cell>
          <cell r="F2546">
            <v>243.07387499999999</v>
          </cell>
          <cell r="G2546" t="str">
            <v>SR SERIES</v>
          </cell>
        </row>
        <row r="2547">
          <cell r="A2547">
            <v>91131</v>
          </cell>
          <cell r="B2547" t="str">
            <v>SR2 10" COMBO</v>
          </cell>
          <cell r="C2547">
            <v>349.99</v>
          </cell>
          <cell r="D2547">
            <v>143.80055999999999</v>
          </cell>
          <cell r="E2547">
            <v>14.380056</v>
          </cell>
          <cell r="F2547">
            <v>158.18061599999999</v>
          </cell>
          <cell r="G2547" t="str">
            <v>SR SERIES</v>
          </cell>
        </row>
        <row r="2548">
          <cell r="A2548">
            <v>911312</v>
          </cell>
          <cell r="B2548" t="str">
            <v>SR2 10" COMBO</v>
          </cell>
          <cell r="C2548">
            <v>349.99</v>
          </cell>
          <cell r="D2548">
            <v>82.054810000000003</v>
          </cell>
          <cell r="E2548">
            <v>8.2054810000000007</v>
          </cell>
          <cell r="F2548">
            <v>90.260291000000009</v>
          </cell>
          <cell r="G2548" t="str">
            <v>SR SERIES</v>
          </cell>
        </row>
        <row r="2549">
          <cell r="A2549" t="str">
            <v>91161EM</v>
          </cell>
          <cell r="B2549" t="str">
            <v>SR2 10" DRIVING E-MARK /2</v>
          </cell>
          <cell r="C2549">
            <v>729.99</v>
          </cell>
          <cell r="D2549">
            <v>229.50954999999999</v>
          </cell>
          <cell r="E2549">
            <v>22.950955</v>
          </cell>
          <cell r="F2549">
            <v>252.46050499999998</v>
          </cell>
          <cell r="G2549" t="str">
            <v>SR SERIES</v>
          </cell>
        </row>
        <row r="2550">
          <cell r="A2550">
            <v>91171</v>
          </cell>
          <cell r="B2550" t="str">
            <v>SR2 10" HYPERSPOT</v>
          </cell>
          <cell r="C2550">
            <v>349.99</v>
          </cell>
          <cell r="D2550">
            <v>141.39716999999999</v>
          </cell>
          <cell r="E2550">
            <v>14.139716999999999</v>
          </cell>
          <cell r="F2550">
            <v>155.53688699999998</v>
          </cell>
          <cell r="G2550" t="str">
            <v>SR SERIES</v>
          </cell>
        </row>
        <row r="2551">
          <cell r="A2551">
            <v>911712</v>
          </cell>
          <cell r="B2551" t="str">
            <v>SR2 10" HYPERSPOT</v>
          </cell>
          <cell r="C2551">
            <v>349.99</v>
          </cell>
          <cell r="D2551">
            <v>79.839339999999993</v>
          </cell>
          <cell r="E2551">
            <v>7.9839339999999996</v>
          </cell>
          <cell r="F2551">
            <v>87.823273999999998</v>
          </cell>
          <cell r="G2551" t="str">
            <v>SR SERIES</v>
          </cell>
        </row>
        <row r="2552">
          <cell r="A2552">
            <v>91351</v>
          </cell>
          <cell r="B2552" t="str">
            <v>MARINE SR2 10" DIFFUSED</v>
          </cell>
          <cell r="C2552">
            <v>398.99</v>
          </cell>
          <cell r="D2552">
            <v>140.30783</v>
          </cell>
          <cell r="E2552">
            <v>14.030783</v>
          </cell>
          <cell r="F2552">
            <v>154.33861300000001</v>
          </cell>
          <cell r="G2552" t="str">
            <v>SR SERIES</v>
          </cell>
        </row>
        <row r="2553">
          <cell r="A2553">
            <v>91361</v>
          </cell>
          <cell r="B2553" t="str">
            <v>MARINE SR2 10" DRIVING</v>
          </cell>
          <cell r="C2553">
            <v>398.99</v>
          </cell>
          <cell r="D2553">
            <v>147.29441</v>
          </cell>
          <cell r="E2553">
            <v>14.729441000000001</v>
          </cell>
          <cell r="F2553">
            <v>162.02385100000001</v>
          </cell>
          <cell r="G2553" t="str">
            <v>SR SERIES</v>
          </cell>
        </row>
        <row r="2554">
          <cell r="A2554">
            <v>92021</v>
          </cell>
          <cell r="B2554" t="str">
            <v>SR-SERIES 20" SPOT</v>
          </cell>
          <cell r="C2554">
            <v>529.99</v>
          </cell>
          <cell r="D2554">
            <v>174.41236000000001</v>
          </cell>
          <cell r="E2554">
            <v>17.441236</v>
          </cell>
          <cell r="F2554">
            <v>191.85359600000001</v>
          </cell>
          <cell r="G2554" t="str">
            <v>SR SERIES</v>
          </cell>
        </row>
        <row r="2555">
          <cell r="A2555">
            <v>920213</v>
          </cell>
          <cell r="B2555" t="str">
            <v xml:space="preserve">SR-SRS PRO 20" SPOT/HYPERSPT </v>
          </cell>
          <cell r="C2555">
            <v>529.99</v>
          </cell>
          <cell r="D2555">
            <v>195.12273999999999</v>
          </cell>
          <cell r="E2555">
            <v>19.512274000000001</v>
          </cell>
          <cell r="F2555">
            <v>214.63501399999998</v>
          </cell>
          <cell r="G2555" t="str">
            <v>SR SERIES</v>
          </cell>
        </row>
        <row r="2556">
          <cell r="A2556" t="str">
            <v>920213BLK</v>
          </cell>
          <cell r="B2556" t="str">
            <v>SR-SRS PRO 20" SPOT MIDNIGHT</v>
          </cell>
          <cell r="C2556">
            <v>529.99</v>
          </cell>
          <cell r="D2556">
            <v>196.93311</v>
          </cell>
          <cell r="E2556">
            <v>19.693311000000001</v>
          </cell>
          <cell r="F2556">
            <v>216.62642099999999</v>
          </cell>
          <cell r="G2556" t="str">
            <v>SR SERIES</v>
          </cell>
        </row>
        <row r="2557">
          <cell r="A2557">
            <v>920214</v>
          </cell>
          <cell r="B2557" t="str">
            <v>SR-SRS PRO 20" SPOT/HYPERSPOT</v>
          </cell>
          <cell r="C2557">
            <v>529.99</v>
          </cell>
          <cell r="D2557">
            <v>180.26179999999999</v>
          </cell>
          <cell r="E2557">
            <v>18.02618</v>
          </cell>
          <cell r="F2557">
            <v>198.28798</v>
          </cell>
          <cell r="G2557" t="str">
            <v>SR SERIES</v>
          </cell>
        </row>
        <row r="2558">
          <cell r="A2558" t="str">
            <v>92021BLK</v>
          </cell>
          <cell r="B2558" t="str">
            <v>SR-SERIES 20" SPOT MIDNIGHT</v>
          </cell>
          <cell r="C2558">
            <v>529.99</v>
          </cell>
          <cell r="D2558">
            <v>175.74036999999998</v>
          </cell>
          <cell r="E2558">
            <v>17.574037000000001</v>
          </cell>
          <cell r="F2558">
            <v>193.31440699999999</v>
          </cell>
          <cell r="G2558" t="str">
            <v>SR SERIES</v>
          </cell>
        </row>
        <row r="2559">
          <cell r="A2559">
            <v>92031</v>
          </cell>
          <cell r="B2559" t="str">
            <v>SR-SERIES 20" COMBO</v>
          </cell>
          <cell r="C2559">
            <v>529.99</v>
          </cell>
          <cell r="D2559">
            <v>174.23956000000001</v>
          </cell>
          <cell r="E2559">
            <v>17.423956</v>
          </cell>
          <cell r="F2559">
            <v>191.66351600000002</v>
          </cell>
          <cell r="G2559" t="str">
            <v>SR SERIES</v>
          </cell>
        </row>
        <row r="2560">
          <cell r="A2560">
            <v>920313</v>
          </cell>
          <cell r="B2560" t="str">
            <v xml:space="preserve">SR-SRS PRO 20" SPOT/FLOOD </v>
          </cell>
          <cell r="C2560">
            <v>529.99</v>
          </cell>
          <cell r="D2560">
            <v>189.77239</v>
          </cell>
          <cell r="E2560">
            <v>18.977239000000001</v>
          </cell>
          <cell r="F2560">
            <v>208.749629</v>
          </cell>
          <cell r="G2560" t="str">
            <v>SR SERIES</v>
          </cell>
        </row>
        <row r="2561">
          <cell r="A2561" t="str">
            <v>92031EM</v>
          </cell>
          <cell r="B2561" t="str">
            <v>SR-SERIES 20" COMBO E-MARK</v>
          </cell>
          <cell r="C2561">
            <v>669.49</v>
          </cell>
          <cell r="D2561">
            <v>169.44964000000002</v>
          </cell>
          <cell r="E2561">
            <v>16.944964000000002</v>
          </cell>
          <cell r="F2561">
            <v>186.39460400000002</v>
          </cell>
          <cell r="G2561" t="str">
            <v>SR SERIES</v>
          </cell>
        </row>
        <row r="2562">
          <cell r="A2562">
            <v>92032</v>
          </cell>
          <cell r="B2562" t="str">
            <v>SR-SERIES 20" COMBO AMB</v>
          </cell>
          <cell r="C2562">
            <v>529.99</v>
          </cell>
          <cell r="D2562">
            <v>180.51900000000001</v>
          </cell>
          <cell r="E2562">
            <v>18.0519</v>
          </cell>
          <cell r="F2562">
            <v>198.57089999999999</v>
          </cell>
          <cell r="G2562" t="str">
            <v>SR SERIES</v>
          </cell>
        </row>
        <row r="2563">
          <cell r="A2563">
            <v>92131</v>
          </cell>
          <cell r="B2563" t="str">
            <v>SR2 20" COMBO</v>
          </cell>
          <cell r="C2563">
            <v>699.99</v>
          </cell>
          <cell r="D2563">
            <v>186.96728999999999</v>
          </cell>
          <cell r="E2563">
            <v>18.696729000000001</v>
          </cell>
          <cell r="F2563">
            <v>205.664019</v>
          </cell>
          <cell r="G2563" t="str">
            <v>SR SERIES</v>
          </cell>
        </row>
        <row r="2564">
          <cell r="A2564">
            <v>921313</v>
          </cell>
          <cell r="B2564" t="str">
            <v xml:space="preserve">SR-SRS PRO 20" SPOT/DRIVE </v>
          </cell>
          <cell r="C2564">
            <v>699.99</v>
          </cell>
          <cell r="D2564">
            <v>198.02616</v>
          </cell>
          <cell r="E2564">
            <v>19.802616</v>
          </cell>
          <cell r="F2564">
            <v>217.828776</v>
          </cell>
          <cell r="G2564" t="str">
            <v>SR SERIES</v>
          </cell>
        </row>
        <row r="2565">
          <cell r="A2565">
            <v>92161</v>
          </cell>
          <cell r="B2565" t="str">
            <v>SR2 20" DRIVING</v>
          </cell>
          <cell r="C2565">
            <v>749.99</v>
          </cell>
          <cell r="D2565">
            <v>223.22696000000002</v>
          </cell>
          <cell r="E2565">
            <v>22.322696000000004</v>
          </cell>
          <cell r="F2565">
            <v>245.54965600000003</v>
          </cell>
          <cell r="G2565" t="str">
            <v>SR SERIES</v>
          </cell>
        </row>
        <row r="2566">
          <cell r="A2566">
            <v>921613</v>
          </cell>
          <cell r="B2566" t="str">
            <v>SR-SERIES PRO 20" DRIVING</v>
          </cell>
          <cell r="C2566">
            <v>749.99</v>
          </cell>
          <cell r="D2566">
            <v>201.21214000000001</v>
          </cell>
          <cell r="E2566">
            <v>20.121214000000002</v>
          </cell>
          <cell r="F2566">
            <v>221.33335400000001</v>
          </cell>
          <cell r="G2566" t="str">
            <v>SR SERIES</v>
          </cell>
        </row>
        <row r="2567">
          <cell r="A2567">
            <v>921614</v>
          </cell>
          <cell r="B2567" t="str">
            <v>SR-SERIES PRO 20" DRIVING</v>
          </cell>
          <cell r="C2567">
            <v>787.99</v>
          </cell>
          <cell r="D2567">
            <v>133.62123</v>
          </cell>
          <cell r="E2567">
            <v>13.362123</v>
          </cell>
          <cell r="F2567">
            <v>146.98335299999999</v>
          </cell>
          <cell r="G2567" t="str">
            <v>SR SERIES</v>
          </cell>
        </row>
        <row r="2568">
          <cell r="A2568" t="str">
            <v>92161EM</v>
          </cell>
          <cell r="B2568" t="str">
            <v>SR2 20" DRIVING E-MARK</v>
          </cell>
          <cell r="C2568">
            <v>854.89</v>
          </cell>
          <cell r="D2568">
            <v>210.43906000000001</v>
          </cell>
          <cell r="E2568">
            <v>21.043906000000003</v>
          </cell>
          <cell r="F2568">
            <v>231.482966</v>
          </cell>
          <cell r="G2568" t="str">
            <v>SR SERIES</v>
          </cell>
        </row>
        <row r="2569">
          <cell r="A2569">
            <v>92831</v>
          </cell>
          <cell r="B2569" t="str">
            <v>SR-SERIES 28" COMBO</v>
          </cell>
          <cell r="C2569">
            <v>745.99</v>
          </cell>
          <cell r="D2569">
            <v>191.01128</v>
          </cell>
          <cell r="E2569">
            <v>19.101127999999999</v>
          </cell>
          <cell r="F2569">
            <v>210.11240799999999</v>
          </cell>
          <cell r="G2569" t="str">
            <v>SR SERIES</v>
          </cell>
        </row>
        <row r="2570">
          <cell r="A2570">
            <v>928313</v>
          </cell>
          <cell r="B2570" t="str">
            <v xml:space="preserve">SR-SRS PRO 28" SPOT/FLOOD </v>
          </cell>
          <cell r="C2570">
            <v>745.99</v>
          </cell>
          <cell r="D2570">
            <v>216.04011999999997</v>
          </cell>
          <cell r="E2570">
            <v>21.604011999999997</v>
          </cell>
          <cell r="F2570">
            <v>237.64413199999996</v>
          </cell>
          <cell r="G2570" t="str">
            <v>SR SERIES</v>
          </cell>
        </row>
        <row r="2571">
          <cell r="A2571">
            <v>928314</v>
          </cell>
          <cell r="B2571" t="str">
            <v>SR-SERIES PRO 28" SPOT/FLOOD</v>
          </cell>
          <cell r="C2571">
            <v>745.99</v>
          </cell>
          <cell r="D2571">
            <v>210.93477999999999</v>
          </cell>
          <cell r="E2571">
            <v>21.093478000000001</v>
          </cell>
          <cell r="F2571">
            <v>232.02825799999999</v>
          </cell>
          <cell r="G2571" t="str">
            <v>SR SERIES</v>
          </cell>
        </row>
        <row r="2572">
          <cell r="A2572">
            <v>93021</v>
          </cell>
          <cell r="B2572" t="str">
            <v>SR-SERIES 30" SPOT</v>
          </cell>
          <cell r="C2572">
            <v>809.99</v>
          </cell>
          <cell r="D2572">
            <v>213.84456</v>
          </cell>
          <cell r="E2572">
            <v>21.384456</v>
          </cell>
          <cell r="F2572">
            <v>235.229016</v>
          </cell>
          <cell r="G2572" t="str">
            <v>SR SERIES</v>
          </cell>
        </row>
        <row r="2573">
          <cell r="A2573">
            <v>930213</v>
          </cell>
          <cell r="B2573" t="str">
            <v xml:space="preserve">SR-SRS PRO 30" SPOT/HYPERSPT </v>
          </cell>
          <cell r="C2573">
            <v>809.99</v>
          </cell>
          <cell r="D2573">
            <v>235.88846999999998</v>
          </cell>
          <cell r="E2573">
            <v>23.588847000000001</v>
          </cell>
          <cell r="F2573">
            <v>259.47731699999997</v>
          </cell>
          <cell r="G2573" t="str">
            <v>SR SERIES</v>
          </cell>
        </row>
        <row r="2574">
          <cell r="A2574" t="str">
            <v>930213BLK</v>
          </cell>
          <cell r="B2574" t="str">
            <v>SR-SRS PRO 30" SPOT MIDNIGHT</v>
          </cell>
          <cell r="C2574">
            <v>799.99</v>
          </cell>
          <cell r="D2574">
            <v>247.12112999999999</v>
          </cell>
          <cell r="E2574">
            <v>24.712113000000002</v>
          </cell>
          <cell r="F2574">
            <v>271.83324299999998</v>
          </cell>
          <cell r="G2574" t="str">
            <v>SR SERIES</v>
          </cell>
        </row>
        <row r="2575">
          <cell r="A2575">
            <v>930214</v>
          </cell>
          <cell r="B2575" t="str">
            <v>SR-SRS PRO 30" SPOT/HYPERSPOT</v>
          </cell>
          <cell r="C2575">
            <v>809.99</v>
          </cell>
          <cell r="D2575">
            <v>236.49391</v>
          </cell>
          <cell r="E2575">
            <v>23.649391000000001</v>
          </cell>
          <cell r="F2575">
            <v>260.14330100000001</v>
          </cell>
          <cell r="G2575" t="str">
            <v>SR SERIES</v>
          </cell>
        </row>
        <row r="2576">
          <cell r="A2576" t="str">
            <v>93021BLK</v>
          </cell>
          <cell r="B2576" t="str">
            <v>SR-SERIES 30" SPOT MIDNIGHT</v>
          </cell>
          <cell r="C2576">
            <v>799.99</v>
          </cell>
          <cell r="D2576">
            <v>222.35217</v>
          </cell>
          <cell r="E2576">
            <v>22.235217000000002</v>
          </cell>
          <cell r="F2576">
            <v>244.58738700000001</v>
          </cell>
          <cell r="G2576" t="str">
            <v>SR SERIES</v>
          </cell>
        </row>
        <row r="2577">
          <cell r="A2577">
            <v>93030</v>
          </cell>
          <cell r="B2577" t="str">
            <v>SR-SERIES 30" COMBO</v>
          </cell>
          <cell r="C2577">
            <v>0</v>
          </cell>
          <cell r="D2577">
            <v>205.42136000000002</v>
          </cell>
          <cell r="E2577">
            <v>20.542136000000003</v>
          </cell>
          <cell r="F2577">
            <v>225.96349600000002</v>
          </cell>
          <cell r="G2577" t="str">
            <v>SR SERIES</v>
          </cell>
        </row>
        <row r="2578">
          <cell r="A2578">
            <v>93031</v>
          </cell>
          <cell r="B2578" t="str">
            <v>SR-SERIES 30" COMBO</v>
          </cell>
          <cell r="C2578">
            <v>799.99</v>
          </cell>
          <cell r="D2578">
            <v>213.58535999999998</v>
          </cell>
          <cell r="E2578">
            <v>21.358536000000001</v>
          </cell>
          <cell r="F2578">
            <v>234.943896</v>
          </cell>
          <cell r="G2578" t="str">
            <v>SR SERIES</v>
          </cell>
        </row>
        <row r="2579">
          <cell r="A2579">
            <v>930313</v>
          </cell>
          <cell r="B2579" t="str">
            <v xml:space="preserve">SR-SRS PRO 30" SPOT/FLOOD </v>
          </cell>
          <cell r="C2579">
            <v>799.99</v>
          </cell>
          <cell r="D2579">
            <v>239.13200999999998</v>
          </cell>
          <cell r="E2579">
            <v>23.913201000000001</v>
          </cell>
          <cell r="F2579">
            <v>263.04521099999999</v>
          </cell>
          <cell r="G2579" t="str">
            <v>SR SERIES</v>
          </cell>
        </row>
        <row r="2580">
          <cell r="A2580" t="str">
            <v>93031-PSK</v>
          </cell>
          <cell r="B2580" t="str">
            <v>SR-SERIES 30" COMBO</v>
          </cell>
          <cell r="C2580">
            <v>799.99</v>
          </cell>
          <cell r="D2580">
            <v>213.58535999999998</v>
          </cell>
          <cell r="E2580">
            <v>21.358536000000001</v>
          </cell>
          <cell r="F2580">
            <v>234.943896</v>
          </cell>
          <cell r="G2580" t="str">
            <v>SR SERIES</v>
          </cell>
        </row>
        <row r="2581">
          <cell r="A2581">
            <v>93032</v>
          </cell>
          <cell r="B2581" t="str">
            <v>SR-SERIES 30" COMBO AMB</v>
          </cell>
          <cell r="C2581">
            <v>799.99</v>
          </cell>
          <cell r="D2581">
            <v>223.00452000000001</v>
          </cell>
          <cell r="E2581">
            <v>22.300452000000003</v>
          </cell>
          <cell r="F2581">
            <v>245.30497200000002</v>
          </cell>
          <cell r="G2581" t="str">
            <v>SR SERIES</v>
          </cell>
        </row>
        <row r="2582">
          <cell r="A2582">
            <v>93121</v>
          </cell>
          <cell r="B2582" t="str">
            <v>SR2 30" HYPERSPOT</v>
          </cell>
          <cell r="C2582">
            <v>899.99</v>
          </cell>
          <cell r="D2582">
            <v>218.45958999999999</v>
          </cell>
          <cell r="E2582">
            <v>21.845959000000001</v>
          </cell>
          <cell r="F2582">
            <v>240.30554899999998</v>
          </cell>
          <cell r="G2582" t="str">
            <v>SR SERIES</v>
          </cell>
        </row>
        <row r="2583">
          <cell r="A2583">
            <v>931213</v>
          </cell>
          <cell r="B2583" t="str">
            <v>SR-SERIES 30" HYPERSPOT</v>
          </cell>
          <cell r="C2583">
            <v>899.99</v>
          </cell>
          <cell r="D2583">
            <v>234.96776</v>
          </cell>
          <cell r="E2583">
            <v>23.496776000000001</v>
          </cell>
          <cell r="F2583">
            <v>258.46453600000001</v>
          </cell>
          <cell r="G2583" t="str">
            <v>SR SERIES</v>
          </cell>
        </row>
        <row r="2584">
          <cell r="A2584">
            <v>931214</v>
          </cell>
          <cell r="B2584" t="str">
            <v>SR-SERIES PRO 30" HYPERSPOT</v>
          </cell>
          <cell r="C2584">
            <v>899.99</v>
          </cell>
          <cell r="D2584">
            <v>237.51243000000002</v>
          </cell>
          <cell r="E2584">
            <v>23.751243000000002</v>
          </cell>
          <cell r="F2584">
            <v>261.26367300000004</v>
          </cell>
          <cell r="G2584" t="str">
            <v>SR SERIES</v>
          </cell>
        </row>
        <row r="2585">
          <cell r="A2585">
            <v>93131</v>
          </cell>
          <cell r="B2585" t="str">
            <v>SR2 30" COMBO</v>
          </cell>
          <cell r="C2585">
            <v>899.99</v>
          </cell>
          <cell r="D2585">
            <v>227.14672000000002</v>
          </cell>
          <cell r="E2585">
            <v>22.714672000000004</v>
          </cell>
          <cell r="F2585">
            <v>249.86139200000002</v>
          </cell>
          <cell r="G2585" t="str">
            <v>SR SERIES</v>
          </cell>
        </row>
        <row r="2586">
          <cell r="A2586">
            <v>931313</v>
          </cell>
          <cell r="B2586" t="str">
            <v xml:space="preserve">SR-SRS PRO 30" SPOT/DRIVE </v>
          </cell>
          <cell r="C2586">
            <v>899.99</v>
          </cell>
          <cell r="D2586">
            <v>253.76942000000003</v>
          </cell>
          <cell r="E2586">
            <v>25.376942000000003</v>
          </cell>
          <cell r="F2586">
            <v>279.14636200000001</v>
          </cell>
          <cell r="G2586" t="str">
            <v>SR SERIES</v>
          </cell>
        </row>
        <row r="2587">
          <cell r="A2587">
            <v>93831</v>
          </cell>
          <cell r="B2587" t="str">
            <v>SR-SERIES 38" COMBO</v>
          </cell>
          <cell r="C2587">
            <v>949.99</v>
          </cell>
          <cell r="D2587">
            <v>228.51123999999999</v>
          </cell>
          <cell r="E2587">
            <v>22.851123999999999</v>
          </cell>
          <cell r="F2587">
            <v>251.36236399999999</v>
          </cell>
          <cell r="G2587" t="str">
            <v>SR SERIES</v>
          </cell>
        </row>
        <row r="2588">
          <cell r="A2588">
            <v>938313</v>
          </cell>
          <cell r="B2588" t="str">
            <v xml:space="preserve">SR-SRS PRO 38" SPOT/FLOOD </v>
          </cell>
          <cell r="C2588">
            <v>949.99</v>
          </cell>
          <cell r="D2588">
            <v>285.1182</v>
          </cell>
          <cell r="E2588">
            <v>28.51182</v>
          </cell>
          <cell r="F2588">
            <v>313.63002</v>
          </cell>
          <cell r="G2588" t="str">
            <v>SR SERIES</v>
          </cell>
        </row>
        <row r="2589">
          <cell r="A2589">
            <v>938314</v>
          </cell>
          <cell r="B2589" t="str">
            <v>SR-SERIES PRO 38" SPOT/FLOOD</v>
          </cell>
          <cell r="C2589">
            <v>949.99</v>
          </cell>
          <cell r="D2589">
            <v>291.72433000000001</v>
          </cell>
          <cell r="E2589">
            <v>29.172433000000002</v>
          </cell>
          <cell r="F2589">
            <v>320.89676300000002</v>
          </cell>
          <cell r="G2589" t="str">
            <v>SR SERIES</v>
          </cell>
        </row>
        <row r="2590">
          <cell r="A2590" t="str">
            <v>940213BLK</v>
          </cell>
          <cell r="B2590" t="str">
            <v>SR-SRS PRO 40" SPOT MIDNIGHT</v>
          </cell>
          <cell r="C2590">
            <v>999.99</v>
          </cell>
          <cell r="D2590">
            <v>278.35489000000001</v>
          </cell>
          <cell r="E2590">
            <v>27.835489000000003</v>
          </cell>
          <cell r="F2590">
            <v>306.19037900000001</v>
          </cell>
          <cell r="G2590" t="str">
            <v>SR SERIES</v>
          </cell>
        </row>
        <row r="2591">
          <cell r="A2591" t="str">
            <v>94021BLK</v>
          </cell>
          <cell r="B2591" t="str">
            <v>SR-SERIES 40" SPOT MIDNIGHT</v>
          </cell>
          <cell r="C2591">
            <v>999.99</v>
          </cell>
          <cell r="D2591">
            <v>271.65181000000001</v>
          </cell>
          <cell r="E2591">
            <v>27.165181000000004</v>
          </cell>
          <cell r="F2591">
            <v>298.81699100000003</v>
          </cell>
          <cell r="G2591" t="str">
            <v>SR SERIES</v>
          </cell>
        </row>
        <row r="2592">
          <cell r="A2592">
            <v>94031</v>
          </cell>
          <cell r="B2592" t="str">
            <v>SR-SERIES 40" COMBO</v>
          </cell>
          <cell r="C2592">
            <v>999.99</v>
          </cell>
          <cell r="D2592">
            <v>260.767</v>
          </cell>
          <cell r="E2592">
            <v>26.076700000000002</v>
          </cell>
          <cell r="F2592">
            <v>286.84370000000001</v>
          </cell>
          <cell r="G2592" t="str">
            <v>SR SERIES</v>
          </cell>
        </row>
        <row r="2593">
          <cell r="A2593">
            <v>940313</v>
          </cell>
          <cell r="B2593" t="str">
            <v xml:space="preserve">SR-SRS PRO 40" SPOT/FLOOD </v>
          </cell>
          <cell r="C2593">
            <v>999.99</v>
          </cell>
          <cell r="D2593">
            <v>269.82377000000002</v>
          </cell>
          <cell r="E2593">
            <v>26.982377000000003</v>
          </cell>
          <cell r="F2593">
            <v>296.80614700000001</v>
          </cell>
          <cell r="G2593" t="str">
            <v>SR SERIES</v>
          </cell>
        </row>
        <row r="2594">
          <cell r="A2594">
            <v>94032</v>
          </cell>
          <cell r="B2594" t="str">
            <v>SR-SERIES 40" COMBO AMB</v>
          </cell>
          <cell r="C2594">
            <v>999.99</v>
          </cell>
          <cell r="D2594">
            <v>273.32587999999998</v>
          </cell>
          <cell r="E2594">
            <v>27.332588000000001</v>
          </cell>
          <cell r="F2594">
            <v>300.65846799999997</v>
          </cell>
          <cell r="G2594" t="str">
            <v>SR SERIES</v>
          </cell>
        </row>
        <row r="2595">
          <cell r="A2595">
            <v>94131</v>
          </cell>
          <cell r="B2595" t="str">
            <v>SR2 40" COMBO</v>
          </cell>
          <cell r="C2595">
            <v>1199.99</v>
          </cell>
          <cell r="D2595">
            <v>275.04208</v>
          </cell>
          <cell r="E2595">
            <v>27.504208000000002</v>
          </cell>
          <cell r="F2595">
            <v>302.546288</v>
          </cell>
          <cell r="G2595" t="str">
            <v>SR SERIES</v>
          </cell>
        </row>
        <row r="2596">
          <cell r="A2596">
            <v>941313</v>
          </cell>
          <cell r="B2596" t="str">
            <v xml:space="preserve">SR-SRS PRO 40" SPOT/DRIVE </v>
          </cell>
          <cell r="C2596">
            <v>1199.99</v>
          </cell>
          <cell r="D2596">
            <v>283.91718000000003</v>
          </cell>
          <cell r="E2596">
            <v>28.391718000000004</v>
          </cell>
          <cell r="F2596">
            <v>312.30889800000006</v>
          </cell>
          <cell r="G2596" t="str">
            <v>SR SERIES</v>
          </cell>
        </row>
        <row r="2597">
          <cell r="A2597" t="str">
            <v>950213BLK</v>
          </cell>
          <cell r="B2597" t="str">
            <v>SR-SRS PRO 50" SPOT MIDNIGHT</v>
          </cell>
          <cell r="C2597">
            <v>1199.99</v>
          </cell>
          <cell r="D2597">
            <v>318.82017999999999</v>
          </cell>
          <cell r="E2597">
            <v>31.882018000000002</v>
          </cell>
          <cell r="F2597">
            <v>350.70219800000001</v>
          </cell>
          <cell r="G2597" t="str">
            <v>SR SERIES</v>
          </cell>
        </row>
        <row r="2598">
          <cell r="A2598" t="str">
            <v>95021BLK</v>
          </cell>
          <cell r="B2598" t="str">
            <v>SR-SERIES 50" SPOT MIDNIGHT</v>
          </cell>
          <cell r="C2598">
            <v>1199.99</v>
          </cell>
          <cell r="D2598">
            <v>300.60088000000002</v>
          </cell>
          <cell r="E2598">
            <v>30.060088000000004</v>
          </cell>
          <cell r="F2598">
            <v>330.66096800000003</v>
          </cell>
          <cell r="G2598" t="str">
            <v>SR SERIES</v>
          </cell>
        </row>
        <row r="2599">
          <cell r="A2599">
            <v>95031</v>
          </cell>
          <cell r="B2599" t="str">
            <v>SR-SERIES 50" COMBO</v>
          </cell>
          <cell r="C2599">
            <v>1199.99</v>
          </cell>
          <cell r="D2599">
            <v>289.75086999999996</v>
          </cell>
          <cell r="E2599">
            <v>28.975086999999998</v>
          </cell>
          <cell r="F2599">
            <v>318.72595699999994</v>
          </cell>
          <cell r="G2599" t="str">
            <v>SR SERIES</v>
          </cell>
        </row>
        <row r="2600">
          <cell r="A2600">
            <v>950313</v>
          </cell>
          <cell r="B2600" t="str">
            <v xml:space="preserve">SR-SRS PRO 50" SPOT/FLOOD </v>
          </cell>
          <cell r="C2600">
            <v>1199.99</v>
          </cell>
          <cell r="D2600">
            <v>309.46066000000002</v>
          </cell>
          <cell r="E2600">
            <v>30.946066000000002</v>
          </cell>
          <cell r="F2600">
            <v>340.40672600000005</v>
          </cell>
          <cell r="G2600" t="str">
            <v>SR SERIES</v>
          </cell>
        </row>
        <row r="2601">
          <cell r="A2601">
            <v>95032</v>
          </cell>
          <cell r="B2601" t="str">
            <v>SR-SERIES 50" COMBO AMB</v>
          </cell>
          <cell r="C2601">
            <v>1199.99</v>
          </cell>
          <cell r="D2601">
            <v>305.44947000000002</v>
          </cell>
          <cell r="E2601">
            <v>30.544947000000004</v>
          </cell>
          <cell r="F2601">
            <v>335.994417</v>
          </cell>
          <cell r="G2601" t="str">
            <v>SR SERIES</v>
          </cell>
        </row>
        <row r="2602">
          <cell r="A2602">
            <v>95131</v>
          </cell>
          <cell r="B2602" t="str">
            <v>SR2 50" DRIVING/HYPER COMBO</v>
          </cell>
          <cell r="C2602">
            <v>1299.99</v>
          </cell>
          <cell r="D2602">
            <v>304.69136000000003</v>
          </cell>
          <cell r="E2602">
            <v>30.469136000000006</v>
          </cell>
          <cell r="F2602">
            <v>335.16049600000002</v>
          </cell>
          <cell r="G2602" t="str">
            <v>SR SERIES</v>
          </cell>
        </row>
        <row r="2603">
          <cell r="A2603">
            <v>951313</v>
          </cell>
          <cell r="B2603" t="str">
            <v xml:space="preserve">SR-SRS PRO 50" SPOT/DRIVE </v>
          </cell>
          <cell r="C2603">
            <v>1299.99</v>
          </cell>
          <cell r="D2603">
            <v>323.83575999999999</v>
          </cell>
          <cell r="E2603">
            <v>32.383575999999998</v>
          </cell>
          <cell r="F2603">
            <v>356.219336</v>
          </cell>
          <cell r="G2603" t="str">
            <v>SR SERIES</v>
          </cell>
        </row>
        <row r="2604">
          <cell r="A2604" t="str">
            <v>C306516A22NNY</v>
          </cell>
          <cell r="B2604" t="str">
            <v>M-SR2-6 DIFF BLACK</v>
          </cell>
          <cell r="C2604">
            <v>265.64</v>
          </cell>
          <cell r="D2604">
            <v>17.746980000000001</v>
          </cell>
          <cell r="E2604">
            <v>1.7746980000000001</v>
          </cell>
          <cell r="F2604">
            <v>19.521678000000001</v>
          </cell>
          <cell r="G2604" t="str">
            <v>SR SERIES</v>
          </cell>
        </row>
        <row r="2605">
          <cell r="A2605" t="str">
            <v>C32031-001</v>
          </cell>
          <cell r="B2605" t="str">
            <v>M-SR2-18 6RD/6WHS/6AD 3TRIG</v>
          </cell>
          <cell r="C2605">
            <v>999.99</v>
          </cell>
          <cell r="D2605">
            <v>73.899169999999998</v>
          </cell>
          <cell r="E2605">
            <v>7.3899170000000005</v>
          </cell>
          <cell r="F2605">
            <v>81.289086999999995</v>
          </cell>
          <cell r="G2605" t="str">
            <v>SR SERIES</v>
          </cell>
        </row>
        <row r="2606">
          <cell r="A2606" t="str">
            <v>C32031-002</v>
          </cell>
          <cell r="B2606" t="str">
            <v>M-SR-20 SPOT</v>
          </cell>
          <cell r="C2606">
            <v>556.49</v>
          </cell>
          <cell r="D2606">
            <v>73.899169999999998</v>
          </cell>
          <cell r="E2606">
            <v>7.3899170000000005</v>
          </cell>
          <cell r="F2606">
            <v>81.289086999999995</v>
          </cell>
          <cell r="G2606" t="str">
            <v>SR SERIES</v>
          </cell>
        </row>
        <row r="2607">
          <cell r="A2607" t="str">
            <v>C3203120E1NNN</v>
          </cell>
          <cell r="B2607" t="str">
            <v>20" MARINE SR COMBO AMBER</v>
          </cell>
          <cell r="C2607">
            <v>636.49</v>
          </cell>
          <cell r="D2607">
            <v>73.899169999999998</v>
          </cell>
          <cell r="E2607">
            <v>7.3899170000000005</v>
          </cell>
          <cell r="F2607">
            <v>81.289086999999995</v>
          </cell>
          <cell r="G2607" t="str">
            <v>SR SERIES</v>
          </cell>
        </row>
        <row r="2608">
          <cell r="A2608" t="str">
            <v>C320313M</v>
          </cell>
          <cell r="B2608" t="str">
            <v>SEAFOX CUSTOM SR20 WHITE</v>
          </cell>
          <cell r="C2608">
            <v>556.49</v>
          </cell>
          <cell r="D2608">
            <v>191.46797000000001</v>
          </cell>
          <cell r="E2608">
            <v>19.146797000000003</v>
          </cell>
          <cell r="F2608">
            <v>210.614767</v>
          </cell>
          <cell r="G2608" t="str">
            <v>SR SERIES</v>
          </cell>
        </row>
        <row r="2609">
          <cell r="A2609" t="str">
            <v>C320314M</v>
          </cell>
          <cell r="B2609" t="str">
            <v>SEAFOX CUSTOM SR20 WHITE SPOT/FLOOD</v>
          </cell>
          <cell r="C2609">
            <v>573.18000000000006</v>
          </cell>
          <cell r="D2609">
            <v>122.97087999999999</v>
          </cell>
          <cell r="E2609">
            <v>12.297088</v>
          </cell>
          <cell r="F2609">
            <v>135.267968</v>
          </cell>
          <cell r="G2609" t="str">
            <v>SR SERIES</v>
          </cell>
        </row>
        <row r="2610">
          <cell r="A2610" t="str">
            <v>C33011A2NNYN</v>
          </cell>
          <cell r="B2610" t="str">
            <v>M-SR-30 FLOOD</v>
          </cell>
          <cell r="C2610">
            <v>965.99</v>
          </cell>
          <cell r="D2610">
            <v>82.469889999999992</v>
          </cell>
          <cell r="E2610">
            <v>8.2469889999999992</v>
          </cell>
          <cell r="F2610">
            <v>90.716878999999992</v>
          </cell>
          <cell r="G2610" t="str">
            <v>SR SERIES</v>
          </cell>
        </row>
        <row r="2611">
          <cell r="A2611" t="str">
            <v>C33021A2NNYN</v>
          </cell>
          <cell r="B2611" t="str">
            <v>M-SR-30 SPOT</v>
          </cell>
          <cell r="C2611">
            <v>965.99</v>
          </cell>
          <cell r="D2611">
            <v>82.469889999999992</v>
          </cell>
          <cell r="E2611">
            <v>8.2469889999999992</v>
          </cell>
          <cell r="F2611">
            <v>90.716878999999992</v>
          </cell>
          <cell r="G2611" t="str">
            <v>SR SERIES</v>
          </cell>
        </row>
        <row r="2612">
          <cell r="A2612" t="str">
            <v>C33031-001</v>
          </cell>
          <cell r="B2612" t="str">
            <v>M-SR2-30 COMBO</v>
          </cell>
          <cell r="C2612">
            <v>899.99</v>
          </cell>
          <cell r="D2612">
            <v>82.469889999999992</v>
          </cell>
          <cell r="E2612">
            <v>8.2469889999999992</v>
          </cell>
          <cell r="F2612">
            <v>90.716878999999992</v>
          </cell>
          <cell r="G2612" t="str">
            <v>SR SERIES</v>
          </cell>
        </row>
        <row r="2613">
          <cell r="A2613" t="str">
            <v>C33031-002</v>
          </cell>
          <cell r="B2613" t="str">
            <v>MARINE SR-SERIES 30" COMBO AMB</v>
          </cell>
          <cell r="C2613">
            <v>965.99</v>
          </cell>
          <cell r="D2613">
            <v>82.469889999999992</v>
          </cell>
          <cell r="E2613">
            <v>8.2469889999999992</v>
          </cell>
          <cell r="F2613">
            <v>90.716878999999992</v>
          </cell>
          <cell r="G2613" t="str">
            <v>SR SERIES</v>
          </cell>
        </row>
        <row r="2614">
          <cell r="A2614" t="str">
            <v>C35031-001</v>
          </cell>
          <cell r="B2614" t="str">
            <v>M-SR-50 COMBO 2 TRIG</v>
          </cell>
          <cell r="C2614">
            <v>1274.99</v>
          </cell>
          <cell r="D2614">
            <v>99.588039999999992</v>
          </cell>
          <cell r="E2614">
            <v>9.9588040000000007</v>
          </cell>
          <cell r="F2614">
            <v>109.54684399999999</v>
          </cell>
          <cell r="G2614" t="str">
            <v>SR SERIES</v>
          </cell>
        </row>
        <row r="2615">
          <cell r="A2615" t="str">
            <v>C3503150A2NYNN</v>
          </cell>
          <cell r="B2615" t="str">
            <v>M-SR2 50 COMBO</v>
          </cell>
          <cell r="C2615">
            <v>1448.99</v>
          </cell>
          <cell r="D2615">
            <v>99.588039999999992</v>
          </cell>
          <cell r="E2615">
            <v>9.9588040000000007</v>
          </cell>
          <cell r="F2615">
            <v>109.54684399999999</v>
          </cell>
          <cell r="G2615" t="str">
            <v>SR SERIES</v>
          </cell>
        </row>
        <row r="2616">
          <cell r="A2616" t="str">
            <v>C9061106D1NNN</v>
          </cell>
          <cell r="B2616" t="str">
            <v>SR-6 FLOOD RED</v>
          </cell>
          <cell r="C2616">
            <v>219.98999999999998</v>
          </cell>
          <cell r="D2616">
            <v>53.916350000000001</v>
          </cell>
          <cell r="E2616">
            <v>5.3916350000000008</v>
          </cell>
          <cell r="F2616">
            <v>59.307985000000002</v>
          </cell>
          <cell r="G2616" t="str">
            <v>SR SERIES</v>
          </cell>
        </row>
        <row r="2617">
          <cell r="A2617" t="str">
            <v>C9063106B1NNNN</v>
          </cell>
          <cell r="B2617" t="str">
            <v>SR 6 COMBO BLUE</v>
          </cell>
          <cell r="C2617">
            <v>252.99</v>
          </cell>
          <cell r="D2617">
            <v>53.916350000000001</v>
          </cell>
          <cell r="E2617">
            <v>5.3916350000000008</v>
          </cell>
          <cell r="F2617">
            <v>59.307985000000002</v>
          </cell>
          <cell r="G2617" t="str">
            <v>SR SERIES</v>
          </cell>
        </row>
        <row r="2618">
          <cell r="A2618" t="str">
            <v>C910112-001</v>
          </cell>
          <cell r="B2618" t="str">
            <v>10" 2PC-SR FLOOD/ NO HARNESS</v>
          </cell>
          <cell r="C2618">
            <v>279.99</v>
          </cell>
          <cell r="D2618">
            <v>70.627099999999999</v>
          </cell>
          <cell r="E2618">
            <v>7.06271</v>
          </cell>
          <cell r="F2618">
            <v>77.689809999999994</v>
          </cell>
          <cell r="G2618" t="str">
            <v>SR SERIES</v>
          </cell>
        </row>
        <row r="2619">
          <cell r="A2619" t="str">
            <v>C910113-001</v>
          </cell>
          <cell r="B2619" t="str">
            <v>SR-SERIES PRO 10" FLOOD NO HARNESS</v>
          </cell>
          <cell r="C2619">
            <v>279.99</v>
          </cell>
          <cell r="D2619">
            <v>52.452119999999994</v>
          </cell>
          <cell r="E2619">
            <v>5.2452119999999995</v>
          </cell>
          <cell r="F2619">
            <v>57.697331999999996</v>
          </cell>
          <cell r="G2619" t="str">
            <v>SR SERIES</v>
          </cell>
        </row>
        <row r="2620">
          <cell r="A2620" t="str">
            <v>C9102110C1NN</v>
          </cell>
          <cell r="B2620" t="str">
            <v>10" SR SPOT WITH GREEN LED'S</v>
          </cell>
          <cell r="C2620">
            <v>344.99</v>
          </cell>
          <cell r="D2620">
            <v>53.910330000000002</v>
          </cell>
          <cell r="E2620">
            <v>5.3910330000000002</v>
          </cell>
          <cell r="F2620">
            <v>59.301363000000002</v>
          </cell>
          <cell r="G2620" t="str">
            <v>SR SERIES</v>
          </cell>
        </row>
        <row r="2621">
          <cell r="A2621" t="str">
            <v>C9103110D1NNN</v>
          </cell>
          <cell r="B2621" t="str">
            <v>SR-10 COMBO RED</v>
          </cell>
          <cell r="C2621">
            <v>344.99</v>
          </cell>
          <cell r="D2621">
            <v>53.910330000000002</v>
          </cell>
          <cell r="E2621">
            <v>5.3910330000000002</v>
          </cell>
          <cell r="F2621">
            <v>59.301363000000002</v>
          </cell>
          <cell r="G2621" t="str">
            <v>SR SERIES</v>
          </cell>
        </row>
        <row r="2622">
          <cell r="A2622" t="str">
            <v>C9106110B1NN</v>
          </cell>
          <cell r="B2622" t="str">
            <v>10" SR-SERIES DRIVING BLUE</v>
          </cell>
          <cell r="C2622">
            <v>436.99</v>
          </cell>
          <cell r="D2622">
            <v>53.910330000000002</v>
          </cell>
          <cell r="E2622">
            <v>5.3910330000000002</v>
          </cell>
          <cell r="F2622">
            <v>59.301363000000002</v>
          </cell>
          <cell r="G2622" t="str">
            <v>SR SERIES</v>
          </cell>
        </row>
        <row r="2623">
          <cell r="A2623" t="str">
            <v>C9113110D1NNN</v>
          </cell>
          <cell r="B2623" t="str">
            <v>CUSTOM SR2 10" COMBO</v>
          </cell>
          <cell r="C2623">
            <v>402.49000000000007</v>
          </cell>
          <cell r="D2623">
            <v>53.910330000000002</v>
          </cell>
          <cell r="E2623">
            <v>5.3910330000000002</v>
          </cell>
          <cell r="F2623">
            <v>59.301363000000002</v>
          </cell>
          <cell r="G2623" t="str">
            <v>SR SERIES</v>
          </cell>
        </row>
        <row r="2624">
          <cell r="A2624" t="str">
            <v>C92011</v>
          </cell>
          <cell r="B2624" t="str">
            <v>SR-20 FLOOD</v>
          </cell>
          <cell r="C2624">
            <v>609.49</v>
          </cell>
          <cell r="D2624">
            <v>73.899169999999998</v>
          </cell>
          <cell r="E2624">
            <v>7.3899170000000005</v>
          </cell>
          <cell r="F2624">
            <v>81.289086999999995</v>
          </cell>
          <cell r="G2624" t="str">
            <v>SR SERIES</v>
          </cell>
        </row>
        <row r="2625">
          <cell r="A2625" t="str">
            <v>C9201118J1NNNN</v>
          </cell>
          <cell r="B2625" t="str">
            <v>SR-18 FLOOD 6R/6A/6B 3TRIG</v>
          </cell>
          <cell r="C2625">
            <v>592.99</v>
          </cell>
          <cell r="D2625">
            <v>73.899169999999998</v>
          </cell>
          <cell r="E2625">
            <v>7.3899170000000005</v>
          </cell>
          <cell r="F2625">
            <v>81.289086999999995</v>
          </cell>
          <cell r="G2625" t="str">
            <v>SR SERIES</v>
          </cell>
        </row>
        <row r="2626">
          <cell r="A2626" t="str">
            <v>C9201120D1NNN</v>
          </cell>
          <cell r="B2626" t="str">
            <v>SR-20 FLOOD RED</v>
          </cell>
          <cell r="C2626">
            <v>610.99</v>
          </cell>
          <cell r="D2626">
            <v>73.899169999999998</v>
          </cell>
          <cell r="E2626">
            <v>7.3899170000000005</v>
          </cell>
          <cell r="F2626">
            <v>81.289086999999995</v>
          </cell>
          <cell r="G2626" t="str">
            <v>SR SERIES</v>
          </cell>
        </row>
        <row r="2627">
          <cell r="A2627" t="str">
            <v>C9202120D1NNNN</v>
          </cell>
          <cell r="B2627" t="str">
            <v>SR-20 SPOT RED</v>
          </cell>
          <cell r="C2627">
            <v>609.49</v>
          </cell>
          <cell r="D2627">
            <v>73.899169999999998</v>
          </cell>
          <cell r="E2627">
            <v>7.3899170000000005</v>
          </cell>
          <cell r="F2627">
            <v>81.289086999999995</v>
          </cell>
          <cell r="G2627" t="str">
            <v>SR SERIES</v>
          </cell>
        </row>
        <row r="2628">
          <cell r="A2628" t="str">
            <v>C92031-001</v>
          </cell>
          <cell r="B2628" t="str">
            <v>18" SR Flood Diff  6B/6W/6A</v>
          </cell>
          <cell r="C2628">
            <v>609.49</v>
          </cell>
          <cell r="D2628">
            <v>73.899169999999998</v>
          </cell>
          <cell r="E2628">
            <v>7.3899170000000005</v>
          </cell>
          <cell r="F2628">
            <v>81.289086999999995</v>
          </cell>
          <cell r="G2628" t="str">
            <v>SR SERIES</v>
          </cell>
        </row>
        <row r="2629">
          <cell r="A2629" t="str">
            <v>C9203112A1NN</v>
          </cell>
          <cell r="B2629" t="str">
            <v>12" SR COMBO WHITE</v>
          </cell>
          <cell r="C2629">
            <v>544.99</v>
          </cell>
          <cell r="D2629">
            <v>53.910330000000002</v>
          </cell>
          <cell r="E2629">
            <v>5.3910330000000002</v>
          </cell>
          <cell r="F2629">
            <v>59.301363000000002</v>
          </cell>
          <cell r="G2629" t="str">
            <v>SR SERIES</v>
          </cell>
        </row>
        <row r="2630">
          <cell r="A2630" t="str">
            <v>C9203116A1NNN</v>
          </cell>
          <cell r="B2630" t="str">
            <v>SR-16 COMBO</v>
          </cell>
          <cell r="C2630">
            <v>609.49</v>
          </cell>
          <cell r="D2630">
            <v>73.899169999999998</v>
          </cell>
          <cell r="E2630">
            <v>7.3899170000000005</v>
          </cell>
          <cell r="F2630">
            <v>81.289086999999995</v>
          </cell>
          <cell r="G2630" t="str">
            <v>SR SERIES</v>
          </cell>
        </row>
        <row r="2631">
          <cell r="A2631" t="str">
            <v>C9203116E1NNNN</v>
          </cell>
          <cell r="B2631" t="str">
            <v>SR-16 COMBO AMBER</v>
          </cell>
          <cell r="C2631">
            <v>609.49</v>
          </cell>
          <cell r="D2631">
            <v>73.899169999999998</v>
          </cell>
          <cell r="E2631">
            <v>7.3899170000000005</v>
          </cell>
          <cell r="F2631">
            <v>81.289086999999995</v>
          </cell>
          <cell r="G2631" t="str">
            <v>SR SERIES</v>
          </cell>
        </row>
        <row r="2632">
          <cell r="A2632" t="str">
            <v>C9203120A1NYNY</v>
          </cell>
          <cell r="B2632" t="str">
            <v>SR2-20 HYPERSPOT</v>
          </cell>
          <cell r="C2632">
            <v>804.99</v>
          </cell>
          <cell r="D2632">
            <v>73.899169999999998</v>
          </cell>
          <cell r="E2632">
            <v>7.3899170000000005</v>
          </cell>
          <cell r="F2632">
            <v>81.289086999999995</v>
          </cell>
          <cell r="G2632" t="str">
            <v>SR SERIES</v>
          </cell>
        </row>
        <row r="2633">
          <cell r="A2633" t="str">
            <v>C9203120C1NN</v>
          </cell>
          <cell r="B2633" t="str">
            <v>20" SR-SERIES COMBO GREEN</v>
          </cell>
          <cell r="C2633">
            <v>609.99</v>
          </cell>
          <cell r="D2633">
            <v>73.899169999999998</v>
          </cell>
          <cell r="E2633">
            <v>7.3899170000000005</v>
          </cell>
          <cell r="F2633">
            <v>81.289086999999995</v>
          </cell>
          <cell r="G2633" t="str">
            <v>SR SERIES</v>
          </cell>
        </row>
        <row r="2634">
          <cell r="A2634" t="str">
            <v>C9203120D1NNN</v>
          </cell>
          <cell r="B2634" t="str">
            <v>SR-20 COMBO RED</v>
          </cell>
          <cell r="C2634">
            <v>609.49</v>
          </cell>
          <cell r="D2634">
            <v>73.899169999999998</v>
          </cell>
          <cell r="E2634">
            <v>7.3899170000000005</v>
          </cell>
          <cell r="F2634">
            <v>81.289086999999995</v>
          </cell>
          <cell r="G2634" t="str">
            <v>SR SERIES</v>
          </cell>
        </row>
        <row r="2635">
          <cell r="A2635" t="str">
            <v>C9203120G1NYNN</v>
          </cell>
          <cell r="B2635" t="str">
            <v>SR-20 FLOOD 10R/10B 2TRIG</v>
          </cell>
          <cell r="C2635">
            <v>609.99</v>
          </cell>
          <cell r="D2635">
            <v>73.899169999999998</v>
          </cell>
          <cell r="E2635">
            <v>7.3899170000000005</v>
          </cell>
          <cell r="F2635">
            <v>81.289086999999995</v>
          </cell>
          <cell r="G2635" t="str">
            <v>SR SERIES</v>
          </cell>
        </row>
        <row r="2636">
          <cell r="A2636" t="str">
            <v>C92131-001</v>
          </cell>
          <cell r="B2636" t="str">
            <v>SR2-20 COMBO RED LED</v>
          </cell>
          <cell r="C2636">
            <v>804.99</v>
          </cell>
          <cell r="D2636">
            <v>73.899169999999998</v>
          </cell>
          <cell r="E2636">
            <v>7.3899170000000005</v>
          </cell>
          <cell r="F2636">
            <v>81.289086999999995</v>
          </cell>
          <cell r="G2636" t="str">
            <v>SR SERIES</v>
          </cell>
        </row>
        <row r="2637">
          <cell r="A2637" t="str">
            <v>C9213120L1NYNN</v>
          </cell>
          <cell r="B2637" t="str">
            <v>SR2-20 COMBO 6AD/8WHS/6AD</v>
          </cell>
          <cell r="C2637">
            <v>804.99</v>
          </cell>
          <cell r="D2637">
            <v>73.899169999999998</v>
          </cell>
          <cell r="E2637">
            <v>7.3899170000000005</v>
          </cell>
          <cell r="F2637">
            <v>81.289086999999995</v>
          </cell>
          <cell r="G2637" t="str">
            <v>SR SERIES</v>
          </cell>
        </row>
        <row r="2638">
          <cell r="A2638" t="str">
            <v>C92161-001</v>
          </cell>
          <cell r="B2638" t="str">
            <v>SR2-12 DRIVE AMB</v>
          </cell>
          <cell r="C2638">
            <v>862.49</v>
          </cell>
          <cell r="D2638">
            <v>0</v>
          </cell>
          <cell r="E2638">
            <v>0</v>
          </cell>
          <cell r="F2638">
            <v>0</v>
          </cell>
          <cell r="G2638" t="str">
            <v>SR SERIES</v>
          </cell>
        </row>
        <row r="2639">
          <cell r="A2639" t="str">
            <v>C9217116A1NNNN</v>
          </cell>
          <cell r="B2639" t="str">
            <v>SR2-16 HYPERSPOT</v>
          </cell>
          <cell r="C2639">
            <v>862.49</v>
          </cell>
          <cell r="D2639">
            <v>73.899169999999998</v>
          </cell>
          <cell r="E2639">
            <v>7.3899170000000005</v>
          </cell>
          <cell r="F2639">
            <v>81.289086999999995</v>
          </cell>
          <cell r="G2639" t="str">
            <v>SR SERIES</v>
          </cell>
        </row>
        <row r="2640">
          <cell r="A2640" t="str">
            <v>C93011-001</v>
          </cell>
          <cell r="B2640" t="str">
            <v>SR-30 6RD/6RF/6WF/6RF/6RD 3TRG</v>
          </cell>
          <cell r="C2640">
            <v>919.98</v>
          </cell>
          <cell r="D2640">
            <v>82.469889999999992</v>
          </cell>
          <cell r="E2640">
            <v>8.2469889999999992</v>
          </cell>
          <cell r="F2640">
            <v>90.716878999999992</v>
          </cell>
          <cell r="G2640" t="str">
            <v>SR SERIES</v>
          </cell>
        </row>
        <row r="2641">
          <cell r="A2641" t="str">
            <v>C9301130EAD1NNN</v>
          </cell>
          <cell r="B2641" t="str">
            <v>SR-30 FLOOD 6A/6W/6R/6W/6A</v>
          </cell>
          <cell r="C2641">
            <v>919.99</v>
          </cell>
          <cell r="D2641">
            <v>82.469889999999992</v>
          </cell>
          <cell r="E2641">
            <v>8.2469889999999992</v>
          </cell>
          <cell r="F2641">
            <v>90.716878999999992</v>
          </cell>
          <cell r="G2641" t="str">
            <v>SR SERIES</v>
          </cell>
        </row>
        <row r="2642">
          <cell r="A2642" t="str">
            <v>C93031-001</v>
          </cell>
          <cell r="B2642" t="str">
            <v>SR-30 Combo 6AS/18WF/6AS 2TRIG</v>
          </cell>
          <cell r="C2642">
            <v>814.99000000000012</v>
          </cell>
          <cell r="D2642">
            <v>82.469889999999992</v>
          </cell>
          <cell r="E2642">
            <v>8.2469889999999992</v>
          </cell>
          <cell r="F2642">
            <v>90.716878999999992</v>
          </cell>
          <cell r="G2642" t="str">
            <v>SR SERIES</v>
          </cell>
        </row>
        <row r="2643">
          <cell r="A2643" t="str">
            <v>C93031-002</v>
          </cell>
          <cell r="B2643" t="str">
            <v>Command Light 30" SR</v>
          </cell>
          <cell r="C2643">
            <v>167</v>
          </cell>
          <cell r="D2643">
            <v>82.469889999999992</v>
          </cell>
          <cell r="E2643">
            <v>8.2469889999999992</v>
          </cell>
          <cell r="F2643">
            <v>90.716878999999992</v>
          </cell>
          <cell r="G2643" t="str">
            <v>SR SERIES</v>
          </cell>
        </row>
        <row r="2644">
          <cell r="A2644" t="str">
            <v>C93031-003</v>
          </cell>
          <cell r="B2644" t="str">
            <v>SR-30 FLOOD 6R/18W/6R 2 TRIG</v>
          </cell>
          <cell r="C2644">
            <v>919.99</v>
          </cell>
          <cell r="D2644">
            <v>82.469889999999992</v>
          </cell>
          <cell r="E2644">
            <v>8.2469889999999992</v>
          </cell>
          <cell r="F2644">
            <v>90.716878999999992</v>
          </cell>
          <cell r="G2644" t="str">
            <v>SR SERIES</v>
          </cell>
        </row>
        <row r="2645">
          <cell r="A2645" t="str">
            <v>C93031-004</v>
          </cell>
          <cell r="B2645" t="str">
            <v>SR-30 10FA/10FW/10FA 2 TRIG</v>
          </cell>
          <cell r="C2645">
            <v>919.99</v>
          </cell>
          <cell r="D2645">
            <v>82.469889999999992</v>
          </cell>
          <cell r="E2645">
            <v>8.2469889999999992</v>
          </cell>
          <cell r="F2645">
            <v>90.716878999999992</v>
          </cell>
          <cell r="G2645" t="str">
            <v>SR SERIES</v>
          </cell>
        </row>
        <row r="2646">
          <cell r="A2646" t="str">
            <v>C9303122H1NY</v>
          </cell>
          <cell r="B2646" t="str">
            <v>SR-22 6FR/10SW/6FB 3 TRIG</v>
          </cell>
          <cell r="C2646">
            <v>919.99</v>
          </cell>
          <cell r="D2646">
            <v>73.899169999999998</v>
          </cell>
          <cell r="E2646">
            <v>7.3899170000000005</v>
          </cell>
          <cell r="F2646">
            <v>81.289086999999995</v>
          </cell>
          <cell r="G2646" t="str">
            <v>SR SERIES</v>
          </cell>
        </row>
        <row r="2647">
          <cell r="A2647" t="str">
            <v>C930313-001</v>
          </cell>
          <cell r="B2647" t="str">
            <v>SR-30 6FR/18SW/6FB 3 TRIG</v>
          </cell>
          <cell r="C2647">
            <v>919.99</v>
          </cell>
          <cell r="D2647">
            <v>181.17183</v>
          </cell>
          <cell r="E2647">
            <v>18.117183000000001</v>
          </cell>
          <cell r="F2647">
            <v>199.28901300000001</v>
          </cell>
          <cell r="G2647" t="str">
            <v>SR SERIES</v>
          </cell>
        </row>
        <row r="2648">
          <cell r="A2648" t="str">
            <v>C9303130A1NNNN</v>
          </cell>
          <cell r="B2648" t="str">
            <v>SR-30 FLOOD</v>
          </cell>
          <cell r="C2648">
            <v>919.99</v>
          </cell>
          <cell r="D2648">
            <v>82.469889999999992</v>
          </cell>
          <cell r="E2648">
            <v>8.2469889999999992</v>
          </cell>
          <cell r="F2648">
            <v>90.716878999999992</v>
          </cell>
          <cell r="G2648" t="str">
            <v>SR SERIES</v>
          </cell>
        </row>
        <row r="2649">
          <cell r="A2649" t="str">
            <v>C9303130D1NNN</v>
          </cell>
          <cell r="B2649" t="str">
            <v>SR-30 COMBO RED</v>
          </cell>
          <cell r="C2649">
            <v>919.99</v>
          </cell>
          <cell r="D2649">
            <v>82.469889999999992</v>
          </cell>
          <cell r="E2649">
            <v>8.2469889999999992</v>
          </cell>
          <cell r="F2649">
            <v>90.716878999999992</v>
          </cell>
          <cell r="G2649" t="str">
            <v>SR SERIES</v>
          </cell>
        </row>
        <row r="2650">
          <cell r="A2650" t="str">
            <v>C9303130DE1NY</v>
          </cell>
          <cell r="B2650" t="str">
            <v>30" SR 5-TRIG 6R/6R/6A/6R/6R</v>
          </cell>
          <cell r="C2650">
            <v>919.99</v>
          </cell>
          <cell r="D2650">
            <v>82.469889999999992</v>
          </cell>
          <cell r="E2650">
            <v>8.2469889999999992</v>
          </cell>
          <cell r="F2650">
            <v>90.716878999999992</v>
          </cell>
          <cell r="G2650" t="str">
            <v>SR SERIES</v>
          </cell>
        </row>
        <row r="2651">
          <cell r="A2651" t="str">
            <v>C9303130F1NNNN</v>
          </cell>
          <cell r="B2651" t="str">
            <v>SR-30 FLOOD 6R/6A/6W/6A/6R</v>
          </cell>
          <cell r="C2651">
            <v>919.99</v>
          </cell>
          <cell r="D2651">
            <v>82.469889999999992</v>
          </cell>
          <cell r="E2651">
            <v>8.2469889999999992</v>
          </cell>
          <cell r="F2651">
            <v>90.716878999999992</v>
          </cell>
          <cell r="G2651" t="str">
            <v>SR SERIES</v>
          </cell>
        </row>
        <row r="2652">
          <cell r="A2652" t="str">
            <v>C9303130H1NY</v>
          </cell>
          <cell r="B2652" t="str">
            <v>SR-30 6FB/18SW/6FR 3 TRIG</v>
          </cell>
          <cell r="C2652">
            <v>919.99</v>
          </cell>
          <cell r="D2652">
            <v>82.469889999999992</v>
          </cell>
          <cell r="E2652">
            <v>8.2469889999999992</v>
          </cell>
          <cell r="F2652">
            <v>90.716878999999992</v>
          </cell>
          <cell r="G2652" t="str">
            <v>SR SERIES</v>
          </cell>
        </row>
        <row r="2653">
          <cell r="A2653" t="str">
            <v>C9303130N1NYN</v>
          </cell>
          <cell r="B2653" t="str">
            <v>SR-30 FLD 10A/10B/10A 3 TRIG</v>
          </cell>
          <cell r="C2653">
            <v>919.99</v>
          </cell>
          <cell r="D2653">
            <v>82.469889999999992</v>
          </cell>
          <cell r="E2653">
            <v>8.2469889999999992</v>
          </cell>
          <cell r="F2653">
            <v>90.716878999999992</v>
          </cell>
          <cell r="G2653" t="str">
            <v>SR SERIES</v>
          </cell>
        </row>
        <row r="2654">
          <cell r="A2654" t="str">
            <v>C9303130T1NY</v>
          </cell>
          <cell r="B2654" t="str">
            <v>SR-30 10FA/10FR/10FA 2 TRIG</v>
          </cell>
          <cell r="C2654">
            <v>919.99</v>
          </cell>
          <cell r="D2654">
            <v>82.469889999999992</v>
          </cell>
          <cell r="E2654">
            <v>8.2469889999999992</v>
          </cell>
          <cell r="F2654">
            <v>90.716878999999992</v>
          </cell>
          <cell r="G2654" t="str">
            <v>SR SERIES</v>
          </cell>
        </row>
        <row r="2655">
          <cell r="A2655" t="str">
            <v>C93131-001</v>
          </cell>
          <cell r="B2655" t="str">
            <v>SR2-30 COMBO 6DA/18HW/6DA 2 TR</v>
          </cell>
          <cell r="C2655">
            <v>1034.99</v>
          </cell>
          <cell r="D2655">
            <v>82.469889999999992</v>
          </cell>
          <cell r="E2655">
            <v>8.2469889999999992</v>
          </cell>
          <cell r="F2655">
            <v>90.716878999999992</v>
          </cell>
          <cell r="G2655" t="str">
            <v>SR SERIES</v>
          </cell>
        </row>
        <row r="2656">
          <cell r="A2656" t="str">
            <v>C93131-002</v>
          </cell>
          <cell r="B2656" t="str">
            <v>SR2-28 COMBO</v>
          </cell>
          <cell r="C2656">
            <v>1034.99</v>
          </cell>
          <cell r="D2656">
            <v>82.469889999999992</v>
          </cell>
          <cell r="E2656">
            <v>8.2469889999999992</v>
          </cell>
          <cell r="F2656">
            <v>90.716878999999992</v>
          </cell>
          <cell r="G2656" t="str">
            <v>SR SERIES</v>
          </cell>
        </row>
        <row r="2657">
          <cell r="A2657" t="str">
            <v>C9313124IYYNN</v>
          </cell>
          <cell r="B2657" t="str">
            <v>SR2-24 DRV DIFF 6R/12W/6R</v>
          </cell>
          <cell r="C2657">
            <v>1034.99</v>
          </cell>
          <cell r="D2657">
            <v>82.469889999999992</v>
          </cell>
          <cell r="E2657">
            <v>8.2469889999999992</v>
          </cell>
          <cell r="F2657">
            <v>90.716878999999992</v>
          </cell>
          <cell r="G2657" t="str">
            <v>SR SERIES</v>
          </cell>
        </row>
        <row r="2658">
          <cell r="A2658" t="str">
            <v>C9313130A1NYNN</v>
          </cell>
          <cell r="B2658" t="str">
            <v>SR2-30 CUSTOM COMBO</v>
          </cell>
          <cell r="C2658">
            <v>1034.99</v>
          </cell>
          <cell r="D2658">
            <v>82.469889999999992</v>
          </cell>
          <cell r="E2658">
            <v>8.2469889999999992</v>
          </cell>
          <cell r="F2658">
            <v>90.716878999999992</v>
          </cell>
          <cell r="G2658" t="str">
            <v>SR SERIES</v>
          </cell>
        </row>
        <row r="2659">
          <cell r="A2659" t="str">
            <v>C9401140L1NYNN</v>
          </cell>
          <cell r="B2659" t="str">
            <v>SR-40 FLOOD 10A/20W/10A 2TRIG</v>
          </cell>
          <cell r="C2659">
            <v>1149.99</v>
          </cell>
          <cell r="D2659">
            <v>91.040610000000001</v>
          </cell>
          <cell r="E2659">
            <v>9.1040609999999997</v>
          </cell>
          <cell r="F2659">
            <v>100.144671</v>
          </cell>
          <cell r="G2659" t="str">
            <v>SR SERIES</v>
          </cell>
        </row>
        <row r="2660">
          <cell r="A2660" t="str">
            <v>C94031-001</v>
          </cell>
          <cell r="B2660" t="str">
            <v>SR-40 R-FACE LIGHT W/ GAP 3Trg</v>
          </cell>
          <cell r="C2660">
            <v>1149.99</v>
          </cell>
          <cell r="D2660">
            <v>91.040610000000001</v>
          </cell>
          <cell r="E2660">
            <v>9.1040609999999997</v>
          </cell>
          <cell r="F2660">
            <v>100.144671</v>
          </cell>
          <cell r="G2660" t="str">
            <v>SR SERIES</v>
          </cell>
        </row>
        <row r="2661">
          <cell r="A2661" t="str">
            <v>C9403134S1YYN</v>
          </cell>
          <cell r="B2661" t="str">
            <v>SR-34 DIFF 6A/22R/6A 2 TRIG</v>
          </cell>
          <cell r="C2661">
            <v>1199.99</v>
          </cell>
          <cell r="D2661">
            <v>91.040610000000001</v>
          </cell>
          <cell r="E2661">
            <v>9.1040609999999997</v>
          </cell>
          <cell r="F2661">
            <v>100.144671</v>
          </cell>
          <cell r="G2661" t="str">
            <v>SR SERIES</v>
          </cell>
        </row>
        <row r="2662">
          <cell r="A2662" t="str">
            <v>C9403140G1NYN</v>
          </cell>
          <cell r="B2662" t="str">
            <v>SR-40 10FR/10FB/10FR/10FB 2TRG</v>
          </cell>
          <cell r="C2662">
            <v>1149.99</v>
          </cell>
          <cell r="D2662">
            <v>91.040610000000001</v>
          </cell>
          <cell r="E2662">
            <v>9.1040609999999997</v>
          </cell>
          <cell r="F2662">
            <v>100.144671</v>
          </cell>
          <cell r="G2662" t="str">
            <v>SR SERIES</v>
          </cell>
        </row>
        <row r="2663">
          <cell r="A2663" t="str">
            <v>C9403140H1NYNN</v>
          </cell>
          <cell r="B2663" t="str">
            <v>SR-40 FLOOD  10R/20W/10B 3TRIG</v>
          </cell>
          <cell r="C2663">
            <v>1159.99</v>
          </cell>
          <cell r="D2663">
            <v>91.040610000000001</v>
          </cell>
          <cell r="E2663">
            <v>9.1040609999999997</v>
          </cell>
          <cell r="F2663">
            <v>100.144671</v>
          </cell>
          <cell r="G2663" t="str">
            <v>SR SERIES</v>
          </cell>
        </row>
        <row r="2664">
          <cell r="A2664" t="str">
            <v>C9403140T1NY</v>
          </cell>
          <cell r="B2664" t="str">
            <v>SR-40 IR/WHT COMBO 2 TRIG</v>
          </cell>
          <cell r="C2664">
            <v>1149.99</v>
          </cell>
          <cell r="D2664">
            <v>91.040610000000001</v>
          </cell>
          <cell r="E2664">
            <v>9.1040609999999997</v>
          </cell>
          <cell r="F2664">
            <v>100.144671</v>
          </cell>
          <cell r="G2664" t="str">
            <v>SR SERIES</v>
          </cell>
        </row>
        <row r="2665">
          <cell r="A2665" t="str">
            <v>C94031-IR</v>
          </cell>
          <cell r="B2665" t="str">
            <v>40”M-SR IR 940NM Combo</v>
          </cell>
          <cell r="C2665">
            <v>1999.99</v>
          </cell>
          <cell r="D2665">
            <v>0</v>
          </cell>
          <cell r="E2665">
            <v>0</v>
          </cell>
          <cell r="F2665">
            <v>0</v>
          </cell>
          <cell r="G2665" t="str">
            <v>SR SERIES</v>
          </cell>
        </row>
        <row r="2666">
          <cell r="A2666" t="str">
            <v>C94131-001</v>
          </cell>
          <cell r="B2666" t="str">
            <v>M-SR2-40 COMBO</v>
          </cell>
          <cell r="C2666">
            <v>1299.99</v>
          </cell>
          <cell r="D2666">
            <v>91.040610000000001</v>
          </cell>
          <cell r="E2666">
            <v>9.1040609999999997</v>
          </cell>
          <cell r="F2666">
            <v>100.144671</v>
          </cell>
          <cell r="G2666" t="str">
            <v>SR SERIES</v>
          </cell>
        </row>
        <row r="2667">
          <cell r="A2667" t="str">
            <v>C95011-001</v>
          </cell>
          <cell r="B2667" t="str">
            <v>SR-42 6RD/10R/10A/10R/6RD</v>
          </cell>
          <cell r="C2667">
            <v>1379.99</v>
          </cell>
          <cell r="D2667">
            <v>99.588039999999992</v>
          </cell>
          <cell r="E2667">
            <v>9.9588040000000007</v>
          </cell>
          <cell r="F2667">
            <v>109.54684399999999</v>
          </cell>
          <cell r="G2667" t="str">
            <v>SR SERIES</v>
          </cell>
        </row>
        <row r="2668">
          <cell r="A2668" t="str">
            <v>C9501142F1YYNN</v>
          </cell>
          <cell r="B2668" t="str">
            <v>SR-42 FLD 5TRIG SEEATTACHED</v>
          </cell>
          <cell r="C2668">
            <v>1149.99</v>
          </cell>
          <cell r="D2668">
            <v>91.040610000000001</v>
          </cell>
          <cell r="E2668">
            <v>9.1040609999999997</v>
          </cell>
          <cell r="F2668">
            <v>100.144671</v>
          </cell>
          <cell r="G2668" t="str">
            <v>SR SERIES</v>
          </cell>
        </row>
        <row r="2669">
          <cell r="A2669" t="str">
            <v>C95031-001</v>
          </cell>
          <cell r="B2669" t="str">
            <v>SR-50 COMBO GREEN</v>
          </cell>
          <cell r="C2669">
            <v>1399.99</v>
          </cell>
          <cell r="D2669">
            <v>99.588039999999992</v>
          </cell>
          <cell r="E2669">
            <v>9.9588040000000007</v>
          </cell>
          <cell r="F2669">
            <v>109.54684399999999</v>
          </cell>
          <cell r="G2669" t="str">
            <v>SR SERIES</v>
          </cell>
        </row>
        <row r="2670">
          <cell r="A2670" t="str">
            <v>C9503150F1NYNN</v>
          </cell>
          <cell r="B2670" t="str">
            <v>SR-50 FLD 10A/10R/10W/10R/10A</v>
          </cell>
          <cell r="C2670">
            <v>1459.99</v>
          </cell>
          <cell r="D2670">
            <v>99.588039999999992</v>
          </cell>
          <cell r="E2670">
            <v>9.9588040000000007</v>
          </cell>
          <cell r="F2670">
            <v>109.54684399999999</v>
          </cell>
          <cell r="G2670" t="str">
            <v>SR SERIES</v>
          </cell>
        </row>
        <row r="2671">
          <cell r="A2671" t="str">
            <v>CEZGOKIT629632</v>
          </cell>
          <cell r="B2671" t="str">
            <v>EZGO KIT WITH 1 SR-30 COMBO</v>
          </cell>
          <cell r="C2671">
            <v>501.31</v>
          </cell>
          <cell r="D2671">
            <v>210.34154999999998</v>
          </cell>
          <cell r="E2671">
            <v>21.034154999999998</v>
          </cell>
          <cell r="F2671">
            <v>231.37570499999998</v>
          </cell>
          <cell r="G2671" t="str">
            <v>SR SERIES</v>
          </cell>
        </row>
        <row r="2672">
          <cell r="A2672" t="str">
            <v>CEZGOKIT629632B</v>
          </cell>
          <cell r="B2672" t="str">
            <v>EZGO KIT WITH 1 SR-30 COMBO</v>
          </cell>
          <cell r="C2672">
            <v>501.31</v>
          </cell>
          <cell r="D2672">
            <v>154.70088000000001</v>
          </cell>
          <cell r="E2672">
            <v>15.470088000000002</v>
          </cell>
          <cell r="F2672">
            <v>170.17096800000002</v>
          </cell>
          <cell r="G2672" t="str">
            <v>SR SERIES</v>
          </cell>
        </row>
        <row r="2673">
          <cell r="A2673" t="str">
            <v>CEZGOKIT629633</v>
          </cell>
          <cell r="B2673" t="str">
            <v>EZGO KIT WITH 2 SR-6 DRIVING</v>
          </cell>
          <cell r="C2673">
            <v>363.56</v>
          </cell>
          <cell r="D2673">
            <v>174.59949</v>
          </cell>
          <cell r="E2673">
            <v>17.459949000000002</v>
          </cell>
          <cell r="F2673">
            <v>192.059439</v>
          </cell>
          <cell r="G2673" t="str">
            <v>SR SERIES</v>
          </cell>
        </row>
        <row r="2674">
          <cell r="A2674" t="str">
            <v>CEZGOKIT629633B</v>
          </cell>
          <cell r="B2674" t="str">
            <v>EZGO KIT WITH 2 SR-6 DRIVING</v>
          </cell>
          <cell r="C2674">
            <v>363.56</v>
          </cell>
          <cell r="D2674">
            <v>119.58416999999999</v>
          </cell>
          <cell r="E2674">
            <v>11.958416999999999</v>
          </cell>
          <cell r="F2674">
            <v>131.542587</v>
          </cell>
          <cell r="G2674" t="str">
            <v>SR SERIES</v>
          </cell>
        </row>
        <row r="2675">
          <cell r="A2675" t="str">
            <v>ENG-911613EM</v>
          </cell>
          <cell r="B2675" t="str">
            <v>SR-SERIES 10" DRIVING E-MARK /2</v>
          </cell>
          <cell r="C2675">
            <v>755.99</v>
          </cell>
          <cell r="D2675">
            <v>204.35115999999999</v>
          </cell>
          <cell r="E2675">
            <v>20.435116000000001</v>
          </cell>
          <cell r="F2675">
            <v>224.78627599999999</v>
          </cell>
          <cell r="G2675" t="str">
            <v>SR SERIES</v>
          </cell>
        </row>
        <row r="2676">
          <cell r="A2676" t="str">
            <v>HEL-90611</v>
          </cell>
          <cell r="B2676" t="str">
            <v>ENDURO LED 6 SR Series Flood</v>
          </cell>
          <cell r="C2676">
            <v>109.35000000000001</v>
          </cell>
          <cell r="D2676">
            <v>131.12900999999999</v>
          </cell>
          <cell r="E2676">
            <v>13.112901000000001</v>
          </cell>
          <cell r="F2676">
            <v>144.24191099999999</v>
          </cell>
          <cell r="G2676" t="str">
            <v>SR SERIES</v>
          </cell>
        </row>
        <row r="2677">
          <cell r="A2677" t="str">
            <v>HEL-90621</v>
          </cell>
          <cell r="B2677" t="str">
            <v>ENDURO LED 6 SR Spot</v>
          </cell>
          <cell r="C2677">
            <v>109.35000000000001</v>
          </cell>
          <cell r="D2677">
            <v>132.15191999999999</v>
          </cell>
          <cell r="E2677">
            <v>13.215192</v>
          </cell>
          <cell r="F2677">
            <v>145.36711199999999</v>
          </cell>
          <cell r="G2677" t="str">
            <v>SR SERIES</v>
          </cell>
        </row>
        <row r="2678">
          <cell r="A2678" t="str">
            <v>HEL-90631</v>
          </cell>
          <cell r="B2678" t="str">
            <v>ENDURO LED 6 SR Series Combo</v>
          </cell>
          <cell r="C2678">
            <v>109.35000000000001</v>
          </cell>
          <cell r="D2678">
            <v>131.43420999999998</v>
          </cell>
          <cell r="E2678">
            <v>13.143420999999998</v>
          </cell>
          <cell r="F2678">
            <v>144.57763099999997</v>
          </cell>
          <cell r="G2678" t="str">
            <v>SR SERIES</v>
          </cell>
        </row>
        <row r="2679">
          <cell r="A2679" t="str">
            <v>HEL-90661</v>
          </cell>
          <cell r="B2679" t="str">
            <v>ENDURO LED 6 SR Driving</v>
          </cell>
          <cell r="C2679">
            <v>138.6</v>
          </cell>
          <cell r="D2679">
            <v>131.39062999999999</v>
          </cell>
          <cell r="E2679">
            <v>13.139063</v>
          </cell>
          <cell r="F2679">
            <v>144.52969299999998</v>
          </cell>
          <cell r="G2679" t="str">
            <v>SR SERIES</v>
          </cell>
        </row>
        <row r="2680">
          <cell r="A2680" t="str">
            <v>HEL-91011</v>
          </cell>
          <cell r="B2680" t="str">
            <v>ENDURO LED 10 SR Series Flood</v>
          </cell>
          <cell r="C2680">
            <v>148.35</v>
          </cell>
          <cell r="D2680">
            <v>131.89049</v>
          </cell>
          <cell r="E2680">
            <v>13.189049000000001</v>
          </cell>
          <cell r="F2680">
            <v>145.07953900000001</v>
          </cell>
          <cell r="G2680" t="str">
            <v>SR SERIES</v>
          </cell>
        </row>
        <row r="2681">
          <cell r="A2681" t="str">
            <v>HEL-91021</v>
          </cell>
          <cell r="B2681" t="str">
            <v>ENDURO LED 10 SR Series Spot</v>
          </cell>
          <cell r="C2681">
            <v>148.35</v>
          </cell>
          <cell r="D2681">
            <v>133.63199</v>
          </cell>
          <cell r="E2681">
            <v>13.363199000000002</v>
          </cell>
          <cell r="F2681">
            <v>146.99518900000001</v>
          </cell>
          <cell r="G2681" t="str">
            <v>SR SERIES</v>
          </cell>
        </row>
        <row r="2682">
          <cell r="A2682" t="str">
            <v>HEL-91031</v>
          </cell>
          <cell r="B2682" t="str">
            <v>ENDURO LED 10 SR Combo</v>
          </cell>
          <cell r="C2682">
            <v>148.35</v>
          </cell>
          <cell r="D2682">
            <v>133.54579000000001</v>
          </cell>
          <cell r="E2682">
            <v>13.354579000000001</v>
          </cell>
          <cell r="F2682">
            <v>146.90036900000001</v>
          </cell>
          <cell r="G2682" t="str">
            <v>SR SERIES</v>
          </cell>
        </row>
        <row r="2683">
          <cell r="A2683" t="str">
            <v>HEL-91061</v>
          </cell>
          <cell r="B2683" t="str">
            <v>ENDURO LED 10 SR Series Drivin</v>
          </cell>
          <cell r="C2683">
            <v>187.35</v>
          </cell>
          <cell r="D2683">
            <v>137.70281</v>
          </cell>
          <cell r="E2683">
            <v>13.770281000000001</v>
          </cell>
          <cell r="F2683">
            <v>151.47309100000001</v>
          </cell>
          <cell r="G2683" t="str">
            <v>SR SERIES</v>
          </cell>
        </row>
        <row r="2684">
          <cell r="A2684" t="str">
            <v>HEL-92031</v>
          </cell>
          <cell r="B2684" t="str">
            <v>ENDURO LED 20 SR Series Combo</v>
          </cell>
          <cell r="C2684">
            <v>260.20999999999998</v>
          </cell>
          <cell r="D2684">
            <v>182.15633</v>
          </cell>
          <cell r="E2684">
            <v>18.215633</v>
          </cell>
          <cell r="F2684">
            <v>200.37196299999999</v>
          </cell>
          <cell r="G2684" t="str">
            <v>SR SERIES</v>
          </cell>
        </row>
        <row r="2685">
          <cell r="A2685" t="str">
            <v>HEL-93031</v>
          </cell>
          <cell r="B2685" t="str">
            <v>ENDURO LED 30 SR Series Combo</v>
          </cell>
          <cell r="C2685">
            <v>391.83000000000004</v>
          </cell>
          <cell r="D2685">
            <v>221.50212999999999</v>
          </cell>
          <cell r="E2685">
            <v>22.150213000000001</v>
          </cell>
          <cell r="F2685">
            <v>243.652343</v>
          </cell>
          <cell r="G2685" t="str">
            <v>SR SERIES</v>
          </cell>
        </row>
        <row r="2686">
          <cell r="A2686" t="str">
            <v>HEL-94031</v>
          </cell>
          <cell r="B2686" t="str">
            <v>ENDURO LED 40 SR Series Combo</v>
          </cell>
          <cell r="C2686">
            <v>489.33</v>
          </cell>
          <cell r="D2686">
            <v>270.09076999999996</v>
          </cell>
          <cell r="E2686">
            <v>27.009076999999998</v>
          </cell>
          <cell r="F2686">
            <v>297.09984699999995</v>
          </cell>
          <cell r="G2686" t="str">
            <v>SR SERIES</v>
          </cell>
        </row>
        <row r="2687">
          <cell r="A2687" t="str">
            <v>HEL-95031</v>
          </cell>
          <cell r="B2687" t="str">
            <v>ENDURO LED 50 SR Series Combo</v>
          </cell>
          <cell r="C2687">
            <v>550.83000000000004</v>
          </cell>
          <cell r="D2687">
            <v>299.07504999999998</v>
          </cell>
          <cell r="E2687">
            <v>29.907505</v>
          </cell>
          <cell r="F2687">
            <v>328.98255499999999</v>
          </cell>
          <cell r="G2687" t="str">
            <v>SR SERIES</v>
          </cell>
        </row>
        <row r="2688">
          <cell r="A2688" t="str">
            <v>SD-30611</v>
          </cell>
          <cell r="B2688" t="str">
            <v>M-SERIES 6" SR-SERIES - FLOOD</v>
          </cell>
          <cell r="C2688">
            <v>69.3</v>
          </cell>
          <cell r="D2688">
            <v>0</v>
          </cell>
          <cell r="E2688">
            <v>0</v>
          </cell>
          <cell r="F2688">
            <v>0</v>
          </cell>
          <cell r="G2688" t="str">
            <v>SR SERIES</v>
          </cell>
        </row>
        <row r="2689">
          <cell r="A2689" t="str">
            <v>SD-30621</v>
          </cell>
          <cell r="B2689" t="str">
            <v>M-SERIES 6" SR-SERIES - SPOT</v>
          </cell>
          <cell r="C2689">
            <v>69.3</v>
          </cell>
          <cell r="D2689">
            <v>0</v>
          </cell>
          <cell r="E2689">
            <v>0</v>
          </cell>
          <cell r="F2689">
            <v>0</v>
          </cell>
          <cell r="G2689" t="str">
            <v>SR SERIES</v>
          </cell>
        </row>
        <row r="2690">
          <cell r="A2690" t="str">
            <v>SD-31011</v>
          </cell>
          <cell r="B2690" t="str">
            <v>M-SERIES 10" SR-SERIES -FLOOD</v>
          </cell>
          <cell r="C2690">
            <v>94.5</v>
          </cell>
          <cell r="D2690">
            <v>0</v>
          </cell>
          <cell r="E2690">
            <v>0</v>
          </cell>
          <cell r="F2690">
            <v>0</v>
          </cell>
          <cell r="G2690" t="str">
            <v>SR SERIES</v>
          </cell>
        </row>
        <row r="2691">
          <cell r="A2691" t="str">
            <v>SD-31021</v>
          </cell>
          <cell r="B2691" t="str">
            <v>M-SERIES 10" SR-SERIES - SPOT</v>
          </cell>
          <cell r="C2691">
            <v>94.5</v>
          </cell>
          <cell r="D2691">
            <v>0</v>
          </cell>
          <cell r="E2691">
            <v>0</v>
          </cell>
          <cell r="F2691">
            <v>0</v>
          </cell>
          <cell r="G2691" t="str">
            <v>SR SERIES</v>
          </cell>
        </row>
        <row r="2692">
          <cell r="A2692" t="str">
            <v>SD-31031</v>
          </cell>
          <cell r="B2692" t="str">
            <v>M-SERIES 10" SR-SERIES SPT/FLD</v>
          </cell>
          <cell r="C2692">
            <v>94.5</v>
          </cell>
          <cell r="D2692">
            <v>0</v>
          </cell>
          <cell r="E2692">
            <v>0</v>
          </cell>
          <cell r="F2692">
            <v>0</v>
          </cell>
          <cell r="G2692" t="str">
            <v>SR SERIES</v>
          </cell>
        </row>
        <row r="2693">
          <cell r="A2693" t="str">
            <v>SD-32031</v>
          </cell>
          <cell r="B2693" t="str">
            <v>M-SERIES 20" SR-SERIES SPT/FLD</v>
          </cell>
          <cell r="C2693">
            <v>166.95</v>
          </cell>
          <cell r="D2693">
            <v>0</v>
          </cell>
          <cell r="E2693">
            <v>0</v>
          </cell>
          <cell r="F2693">
            <v>0</v>
          </cell>
          <cell r="G2693" t="str">
            <v>SR SERIES</v>
          </cell>
        </row>
        <row r="2694">
          <cell r="A2694" t="str">
            <v>SD-34031</v>
          </cell>
          <cell r="B2694" t="str">
            <v>M-SERIES 40" SR-SERIES SPT/FLD</v>
          </cell>
          <cell r="C2694">
            <v>315</v>
          </cell>
          <cell r="D2694">
            <v>0</v>
          </cell>
          <cell r="E2694">
            <v>0</v>
          </cell>
          <cell r="F2694">
            <v>0</v>
          </cell>
          <cell r="G2694" t="str">
            <v>SR SERIES</v>
          </cell>
        </row>
        <row r="2695">
          <cell r="A2695" t="str">
            <v>SD-35031</v>
          </cell>
          <cell r="B2695" t="str">
            <v>M-SERIES 50" SR-SERIES SPT/FLD</v>
          </cell>
          <cell r="C2695">
            <v>378</v>
          </cell>
          <cell r="D2695">
            <v>0</v>
          </cell>
          <cell r="E2695">
            <v>0</v>
          </cell>
          <cell r="F2695">
            <v>0</v>
          </cell>
          <cell r="G2695" t="str">
            <v>SR SERIES</v>
          </cell>
        </row>
        <row r="2696">
          <cell r="A2696" t="str">
            <v>SD-90361</v>
          </cell>
          <cell r="B2696" t="str">
            <v>M-SR2-6 DRIVE</v>
          </cell>
          <cell r="C2696">
            <v>88.2</v>
          </cell>
          <cell r="D2696">
            <v>0</v>
          </cell>
          <cell r="E2696">
            <v>0</v>
          </cell>
          <cell r="F2696">
            <v>0</v>
          </cell>
          <cell r="G2696" t="str">
            <v>SR SERIES</v>
          </cell>
        </row>
        <row r="2697">
          <cell r="A2697" t="str">
            <v>SD-90611</v>
          </cell>
          <cell r="B2697" t="str">
            <v>6" SR-SERIES - FLOOD - SD</v>
          </cell>
          <cell r="C2697">
            <v>66</v>
          </cell>
          <cell r="D2697">
            <v>0</v>
          </cell>
          <cell r="E2697">
            <v>0</v>
          </cell>
          <cell r="F2697">
            <v>0</v>
          </cell>
          <cell r="G2697" t="str">
            <v>SR SERIES</v>
          </cell>
        </row>
        <row r="2698">
          <cell r="A2698" t="str">
            <v>SD-90631</v>
          </cell>
          <cell r="B2698" t="str">
            <v>6" SR-SERIES - SPOT/FLOOD COMB</v>
          </cell>
          <cell r="C2698">
            <v>66</v>
          </cell>
          <cell r="D2698">
            <v>0</v>
          </cell>
          <cell r="E2698">
            <v>0</v>
          </cell>
          <cell r="F2698">
            <v>0</v>
          </cell>
          <cell r="G2698" t="str">
            <v>SR SERIES</v>
          </cell>
        </row>
        <row r="2699">
          <cell r="A2699" t="str">
            <v>SD-90632</v>
          </cell>
          <cell r="B2699" t="str">
            <v>6" SR-AMBER - SPOT/FLOOD COMB</v>
          </cell>
          <cell r="C2699">
            <v>66</v>
          </cell>
          <cell r="D2699">
            <v>0</v>
          </cell>
          <cell r="E2699">
            <v>0</v>
          </cell>
          <cell r="F2699">
            <v>0</v>
          </cell>
          <cell r="G2699" t="str">
            <v>SR SERIES</v>
          </cell>
        </row>
        <row r="2700">
          <cell r="A2700" t="str">
            <v>SD-90661</v>
          </cell>
          <cell r="B2700" t="str">
            <v>6" SR-SERIES - DRIVING WHITE</v>
          </cell>
          <cell r="C2700">
            <v>84</v>
          </cell>
          <cell r="D2700">
            <v>0</v>
          </cell>
          <cell r="E2700">
            <v>0</v>
          </cell>
          <cell r="F2700">
            <v>0</v>
          </cell>
          <cell r="G2700" t="str">
            <v>SR SERIES</v>
          </cell>
        </row>
        <row r="2701">
          <cell r="A2701" t="str">
            <v>SD-90662</v>
          </cell>
          <cell r="B2701" t="str">
            <v>6" SR-AMBER - DRIVING WHITE</v>
          </cell>
          <cell r="C2701">
            <v>84</v>
          </cell>
          <cell r="D2701">
            <v>0</v>
          </cell>
          <cell r="E2701">
            <v>0</v>
          </cell>
          <cell r="F2701">
            <v>0</v>
          </cell>
          <cell r="G2701" t="str">
            <v>SR SERIES</v>
          </cell>
        </row>
        <row r="2702">
          <cell r="A2702" t="str">
            <v>SD-90971</v>
          </cell>
          <cell r="B2702" t="str">
            <v>SR2 6" HYPERSPOT</v>
          </cell>
          <cell r="C2702">
            <v>74.990000000000009</v>
          </cell>
          <cell r="D2702">
            <v>0</v>
          </cell>
          <cell r="E2702">
            <v>0</v>
          </cell>
          <cell r="F2702">
            <v>0</v>
          </cell>
          <cell r="G2702" t="str">
            <v>SR SERIES</v>
          </cell>
        </row>
        <row r="2703">
          <cell r="A2703" t="str">
            <v>SD-91011</v>
          </cell>
          <cell r="B2703" t="str">
            <v>10" SR-SERIES - FLOOD - SD</v>
          </cell>
          <cell r="C2703">
            <v>90</v>
          </cell>
          <cell r="D2703">
            <v>0</v>
          </cell>
          <cell r="E2703">
            <v>0</v>
          </cell>
          <cell r="F2703">
            <v>0</v>
          </cell>
          <cell r="G2703" t="str">
            <v>SR SERIES</v>
          </cell>
        </row>
        <row r="2704">
          <cell r="A2704" t="str">
            <v>SD-91021</v>
          </cell>
          <cell r="B2704" t="str">
            <v>10" SR-SERIES - SPOT - SD</v>
          </cell>
          <cell r="C2704">
            <v>90</v>
          </cell>
          <cell r="D2704">
            <v>0</v>
          </cell>
          <cell r="E2704">
            <v>0</v>
          </cell>
          <cell r="F2704">
            <v>0</v>
          </cell>
          <cell r="G2704" t="str">
            <v>SR SERIES</v>
          </cell>
        </row>
        <row r="2705">
          <cell r="A2705" t="str">
            <v>SD-91061</v>
          </cell>
          <cell r="B2705" t="str">
            <v>10" SR-SERIES - DRIVING - SD</v>
          </cell>
          <cell r="C2705">
            <v>114</v>
          </cell>
          <cell r="D2705">
            <v>0</v>
          </cell>
          <cell r="E2705">
            <v>0</v>
          </cell>
          <cell r="F2705">
            <v>0</v>
          </cell>
          <cell r="G2705" t="str">
            <v>SR SERIES</v>
          </cell>
        </row>
        <row r="2706">
          <cell r="A2706" t="str">
            <v>SD-910612</v>
          </cell>
          <cell r="B2706" t="str">
            <v>SR2-10 DRIVE</v>
          </cell>
          <cell r="C2706">
            <v>113.99000000000001</v>
          </cell>
          <cell r="D2706">
            <v>0</v>
          </cell>
          <cell r="E2706">
            <v>0</v>
          </cell>
          <cell r="F2706">
            <v>0</v>
          </cell>
          <cell r="G2706" t="str">
            <v>SR SERIES</v>
          </cell>
        </row>
        <row r="2707">
          <cell r="A2707" t="str">
            <v>SD-91351</v>
          </cell>
          <cell r="B2707" t="str">
            <v>M-SR2-10 DIFF</v>
          </cell>
          <cell r="C2707">
            <v>119.69999999999999</v>
          </cell>
          <cell r="D2707">
            <v>0</v>
          </cell>
          <cell r="E2707">
            <v>0</v>
          </cell>
          <cell r="F2707">
            <v>0</v>
          </cell>
          <cell r="G2707" t="str">
            <v>SR SERIES</v>
          </cell>
        </row>
        <row r="2708">
          <cell r="A2708" t="str">
            <v>SD-91361</v>
          </cell>
          <cell r="B2708" t="str">
            <v>M-SR2-10 DRIVE</v>
          </cell>
          <cell r="C2708">
            <v>119.69999999999999</v>
          </cell>
          <cell r="D2708">
            <v>0</v>
          </cell>
          <cell r="E2708">
            <v>0</v>
          </cell>
          <cell r="F2708">
            <v>0</v>
          </cell>
          <cell r="G2708" t="str">
            <v>SR SERIES</v>
          </cell>
        </row>
        <row r="2709">
          <cell r="A2709" t="str">
            <v>SD-92031</v>
          </cell>
          <cell r="B2709" t="str">
            <v>20" SR-SERIES - SPOT/FLOOD CMB</v>
          </cell>
          <cell r="C2709">
            <v>159</v>
          </cell>
          <cell r="D2709">
            <v>0</v>
          </cell>
          <cell r="E2709">
            <v>0</v>
          </cell>
          <cell r="F2709">
            <v>0</v>
          </cell>
          <cell r="G2709" t="str">
            <v>SR SERIES</v>
          </cell>
        </row>
        <row r="2710">
          <cell r="A2710" t="str">
            <v>SD-92032</v>
          </cell>
          <cell r="B2710" t="str">
            <v>20" SR-AMBER - SPOT/FLOOD CMB</v>
          </cell>
          <cell r="C2710">
            <v>159</v>
          </cell>
          <cell r="D2710">
            <v>0</v>
          </cell>
          <cell r="E2710">
            <v>0</v>
          </cell>
          <cell r="F2710">
            <v>0</v>
          </cell>
          <cell r="G2710" t="str">
            <v>SR SERIES</v>
          </cell>
        </row>
        <row r="2711">
          <cell r="A2711" t="str">
            <v>SD-93031</v>
          </cell>
          <cell r="B2711" t="str">
            <v>30" SR-SERIES - SPOT/FLOOD CMB</v>
          </cell>
          <cell r="C2711">
            <v>240</v>
          </cell>
          <cell r="D2711">
            <v>0</v>
          </cell>
          <cell r="E2711">
            <v>0</v>
          </cell>
          <cell r="F2711">
            <v>0</v>
          </cell>
          <cell r="G2711" t="str">
            <v>SR SERIES</v>
          </cell>
        </row>
        <row r="2712">
          <cell r="A2712" t="str">
            <v>SD-94031</v>
          </cell>
          <cell r="B2712" t="str">
            <v>40" SR-SERIES - SPOT/FLOOD CMB</v>
          </cell>
          <cell r="C2712">
            <v>300</v>
          </cell>
          <cell r="D2712">
            <v>0</v>
          </cell>
          <cell r="E2712">
            <v>0</v>
          </cell>
          <cell r="F2712">
            <v>0</v>
          </cell>
          <cell r="G2712" t="str">
            <v>SR SERIES</v>
          </cell>
        </row>
        <row r="2713">
          <cell r="A2713" t="str">
            <v>SD-94032</v>
          </cell>
          <cell r="B2713" t="str">
            <v>40" SR-AMBER - SPOT/FLOOD CMB</v>
          </cell>
          <cell r="C2713">
            <v>300</v>
          </cell>
          <cell r="D2713">
            <v>0</v>
          </cell>
          <cell r="E2713">
            <v>0</v>
          </cell>
          <cell r="F2713">
            <v>0</v>
          </cell>
          <cell r="G2713" t="str">
            <v>SR SERIES</v>
          </cell>
        </row>
        <row r="2714">
          <cell r="A2714">
            <v>51102</v>
          </cell>
          <cell r="B2714" t="str">
            <v>SRL MAR SPRDR WHT W/RED HALO</v>
          </cell>
          <cell r="C2714">
            <v>169.99</v>
          </cell>
          <cell r="D2714">
            <v>45.796680000000002</v>
          </cell>
          <cell r="E2714">
            <v>4.5796680000000007</v>
          </cell>
          <cell r="F2714">
            <v>50.376348</v>
          </cell>
          <cell r="G2714" t="str">
            <v>SRL-SERIES</v>
          </cell>
        </row>
        <row r="2715">
          <cell r="A2715">
            <v>51202</v>
          </cell>
          <cell r="B2715" t="str">
            <v>SRL MAR SPRDR FM WHT RED HALO</v>
          </cell>
          <cell r="C2715">
            <v>149.99</v>
          </cell>
          <cell r="D2715">
            <v>38.225679999999997</v>
          </cell>
          <cell r="E2715">
            <v>3.822568</v>
          </cell>
          <cell r="F2715">
            <v>42.048247999999994</v>
          </cell>
          <cell r="G2715" t="str">
            <v>SRL-SERIES</v>
          </cell>
        </row>
        <row r="2716">
          <cell r="A2716">
            <v>52100</v>
          </cell>
          <cell r="B2716" t="str">
            <v>SRL MAR SPRDR BLK W/WHT HALO</v>
          </cell>
          <cell r="C2716">
            <v>169.99</v>
          </cell>
          <cell r="D2716">
            <v>45.448679999999996</v>
          </cell>
          <cell r="E2716">
            <v>4.5448680000000001</v>
          </cell>
          <cell r="F2716">
            <v>49.993547999999997</v>
          </cell>
          <cell r="G2716" t="str">
            <v>SRL-SERIES</v>
          </cell>
        </row>
        <row r="2717">
          <cell r="A2717">
            <v>52101</v>
          </cell>
          <cell r="B2717" t="str">
            <v>SRL MAR SPRDR BLK W/BLU HALO</v>
          </cell>
          <cell r="C2717">
            <v>169.99</v>
          </cell>
          <cell r="D2717">
            <v>45.448679999999996</v>
          </cell>
          <cell r="E2717">
            <v>4.5448680000000001</v>
          </cell>
          <cell r="F2717">
            <v>49.993547999999997</v>
          </cell>
          <cell r="G2717" t="str">
            <v>SRL-SERIES</v>
          </cell>
        </row>
        <row r="2718">
          <cell r="A2718">
            <v>52102</v>
          </cell>
          <cell r="B2718" t="str">
            <v>SRL MAR SPRDR BLK W/RED HALO</v>
          </cell>
          <cell r="C2718">
            <v>169.99</v>
          </cell>
          <cell r="D2718">
            <v>45.448679999999996</v>
          </cell>
          <cell r="E2718">
            <v>4.5448680000000001</v>
          </cell>
          <cell r="F2718">
            <v>49.993547999999997</v>
          </cell>
          <cell r="G2718" t="str">
            <v>SRL-SERIES</v>
          </cell>
        </row>
        <row r="2719">
          <cell r="A2719">
            <v>52200</v>
          </cell>
          <cell r="B2719" t="str">
            <v>SRL MAR SPRDR FM BLK WHT HALO</v>
          </cell>
          <cell r="C2719">
            <v>149.99</v>
          </cell>
          <cell r="D2719">
            <v>37.952079999999995</v>
          </cell>
          <cell r="E2719">
            <v>3.7952079999999997</v>
          </cell>
          <cell r="F2719">
            <v>41.747287999999998</v>
          </cell>
          <cell r="G2719" t="str">
            <v>SRL-SERIES</v>
          </cell>
        </row>
        <row r="2720">
          <cell r="A2720">
            <v>52201</v>
          </cell>
          <cell r="B2720" t="str">
            <v>SRL MAR SPRDR FM BLK BLU HALO</v>
          </cell>
          <cell r="C2720">
            <v>149.99</v>
          </cell>
          <cell r="D2720">
            <v>37.952079999999995</v>
          </cell>
          <cell r="E2720">
            <v>3.7952079999999997</v>
          </cell>
          <cell r="F2720">
            <v>41.747287999999998</v>
          </cell>
          <cell r="G2720" t="str">
            <v>SRL-SERIES</v>
          </cell>
        </row>
        <row r="2721">
          <cell r="A2721">
            <v>52202</v>
          </cell>
          <cell r="B2721" t="str">
            <v>SRL MAR SPRDR FM BLK RED HALO</v>
          </cell>
          <cell r="C2721">
            <v>149.99</v>
          </cell>
          <cell r="D2721">
            <v>37.952079999999995</v>
          </cell>
          <cell r="E2721">
            <v>3.7952079999999997</v>
          </cell>
          <cell r="F2721">
            <v>41.747287999999998</v>
          </cell>
          <cell r="G2721" t="str">
            <v>SRL-SERIES</v>
          </cell>
        </row>
        <row r="2722">
          <cell r="A2722">
            <v>53220</v>
          </cell>
          <cell r="B2722" t="str">
            <v>SR-L SERIES SPDR WHT HALO FM/2</v>
          </cell>
          <cell r="C2722">
            <v>269.99</v>
          </cell>
          <cell r="D2722">
            <v>71.824020000000004</v>
          </cell>
          <cell r="E2722">
            <v>7.1824020000000006</v>
          </cell>
          <cell r="F2722">
            <v>79.006422000000001</v>
          </cell>
          <cell r="G2722" t="str">
            <v>SRL-SERIES</v>
          </cell>
        </row>
        <row r="2723">
          <cell r="A2723">
            <v>53221</v>
          </cell>
          <cell r="B2723" t="str">
            <v>SR-L SERIES SPDR BLU HALO FM/2</v>
          </cell>
          <cell r="C2723">
            <v>269.99</v>
          </cell>
          <cell r="D2723">
            <v>71.824020000000004</v>
          </cell>
          <cell r="E2723">
            <v>7.1824020000000006</v>
          </cell>
          <cell r="F2723">
            <v>79.006422000000001</v>
          </cell>
          <cell r="G2723" t="str">
            <v>SRL-SERIES</v>
          </cell>
        </row>
        <row r="2724">
          <cell r="A2724">
            <v>62000</v>
          </cell>
          <cell r="B2724" t="str">
            <v>SRL MAR BAR WHT W/WHT HALO</v>
          </cell>
          <cell r="C2724">
            <v>799.99</v>
          </cell>
          <cell r="D2724">
            <v>196.84367000000003</v>
          </cell>
          <cell r="E2724">
            <v>19.684367000000005</v>
          </cell>
          <cell r="F2724">
            <v>216.52803700000004</v>
          </cell>
          <cell r="G2724" t="str">
            <v>SRL-SERIES</v>
          </cell>
        </row>
        <row r="2725">
          <cell r="A2725">
            <v>62001</v>
          </cell>
          <cell r="B2725" t="str">
            <v>SRL MAR BAR WHT W/BLU HALO</v>
          </cell>
          <cell r="C2725">
            <v>799.99</v>
          </cell>
          <cell r="D2725">
            <v>196.84367000000003</v>
          </cell>
          <cell r="E2725">
            <v>19.684367000000005</v>
          </cell>
          <cell r="F2725">
            <v>216.52803700000004</v>
          </cell>
          <cell r="G2725" t="str">
            <v>SRL-SERIES</v>
          </cell>
        </row>
        <row r="2726">
          <cell r="A2726">
            <v>62002</v>
          </cell>
          <cell r="B2726" t="str">
            <v>SRL MAR BAR WHT W/RED HALO</v>
          </cell>
          <cell r="C2726">
            <v>799.99</v>
          </cell>
          <cell r="D2726">
            <v>196.84367000000003</v>
          </cell>
          <cell r="E2726">
            <v>19.684367000000005</v>
          </cell>
          <cell r="F2726">
            <v>216.52803700000004</v>
          </cell>
          <cell r="G2726" t="str">
            <v>SRL-SERIES</v>
          </cell>
        </row>
        <row r="2727">
          <cell r="A2727">
            <v>62100</v>
          </cell>
          <cell r="B2727" t="str">
            <v>SRL MAR BAR BLK W/WHT HALO</v>
          </cell>
          <cell r="C2727">
            <v>799.99</v>
          </cell>
          <cell r="D2727">
            <v>194.91046999999998</v>
          </cell>
          <cell r="E2727">
            <v>19.491046999999998</v>
          </cell>
          <cell r="F2727">
            <v>214.40151699999998</v>
          </cell>
          <cell r="G2727" t="str">
            <v>SRL-SERIES</v>
          </cell>
        </row>
        <row r="2728">
          <cell r="A2728">
            <v>62101</v>
          </cell>
          <cell r="B2728" t="str">
            <v>SRL MAR BAR BLK W/BLU HALO</v>
          </cell>
          <cell r="C2728">
            <v>799.99</v>
          </cell>
          <cell r="D2728">
            <v>194.91046999999998</v>
          </cell>
          <cell r="E2728">
            <v>19.491046999999998</v>
          </cell>
          <cell r="F2728">
            <v>214.40151699999998</v>
          </cell>
          <cell r="G2728" t="str">
            <v>SRL-SERIES</v>
          </cell>
        </row>
        <row r="2729">
          <cell r="A2729">
            <v>62102</v>
          </cell>
          <cell r="B2729" t="str">
            <v>SRL MAR BAR BLK W/RED HALO</v>
          </cell>
          <cell r="C2729">
            <v>799.99</v>
          </cell>
          <cell r="D2729">
            <v>194.91046999999998</v>
          </cell>
          <cell r="E2729">
            <v>19.491046999999998</v>
          </cell>
          <cell r="F2729">
            <v>214.40151699999998</v>
          </cell>
          <cell r="G2729" t="str">
            <v>SRL-SERIES</v>
          </cell>
        </row>
        <row r="2730">
          <cell r="A2730">
            <v>63000</v>
          </cell>
          <cell r="B2730" t="str">
            <v>SR-L SERIES 20IN BAR WHT HALO</v>
          </cell>
          <cell r="C2730">
            <v>859.9899999999999</v>
          </cell>
          <cell r="D2730">
            <v>218.53889000000001</v>
          </cell>
          <cell r="E2730">
            <v>21.853889000000002</v>
          </cell>
          <cell r="F2730">
            <v>240.39277900000002</v>
          </cell>
          <cell r="G2730" t="str">
            <v>SRL-SERIES</v>
          </cell>
        </row>
        <row r="2731">
          <cell r="A2731">
            <v>63001</v>
          </cell>
          <cell r="B2731" t="str">
            <v>SR-L SERIES 20IN BAR BLU HALO</v>
          </cell>
          <cell r="C2731">
            <v>859.9899999999999</v>
          </cell>
          <cell r="D2731">
            <v>218.53889000000001</v>
          </cell>
          <cell r="E2731">
            <v>21.853889000000002</v>
          </cell>
          <cell r="F2731">
            <v>240.39277900000002</v>
          </cell>
          <cell r="G2731" t="str">
            <v>SRL-SERIES</v>
          </cell>
        </row>
        <row r="2732">
          <cell r="A2732">
            <v>63002</v>
          </cell>
          <cell r="B2732" t="str">
            <v>SR-L SERIES 20IN BAR RED HALO</v>
          </cell>
          <cell r="C2732">
            <v>859.9899999999999</v>
          </cell>
          <cell r="D2732">
            <v>218.53889000000001</v>
          </cell>
          <cell r="E2732">
            <v>21.853889000000002</v>
          </cell>
          <cell r="F2732">
            <v>240.39277900000002</v>
          </cell>
          <cell r="G2732" t="str">
            <v>SRL-SERIES</v>
          </cell>
        </row>
        <row r="2733">
          <cell r="A2733">
            <v>63003</v>
          </cell>
          <cell r="B2733" t="str">
            <v>SR-L SERIES 20IN BAR AMB HALO</v>
          </cell>
          <cell r="C2733">
            <v>859.9899999999999</v>
          </cell>
          <cell r="D2733">
            <v>222.58770999999999</v>
          </cell>
          <cell r="E2733">
            <v>22.258770999999999</v>
          </cell>
          <cell r="F2733">
            <v>244.84648099999998</v>
          </cell>
          <cell r="G2733" t="str">
            <v>SRL-SERIES</v>
          </cell>
        </row>
        <row r="2734">
          <cell r="A2734" t="str">
            <v>C53220-001</v>
          </cell>
          <cell r="B2734" t="str">
            <v>SR-L SERIES SPDR WHT/WHT HALO FM/1</v>
          </cell>
          <cell r="C2734">
            <v>68.25</v>
          </cell>
          <cell r="D2734">
            <v>42.789059999999999</v>
          </cell>
          <cell r="E2734">
            <v>4.2789060000000001</v>
          </cell>
          <cell r="F2734">
            <v>47.067965999999998</v>
          </cell>
          <cell r="G2734" t="str">
            <v>SRL-SERIES</v>
          </cell>
        </row>
        <row r="2735">
          <cell r="A2735" t="str">
            <v>C63000</v>
          </cell>
          <cell r="B2735" t="str">
            <v>SR-L SERIES WHT 20IN BAR WHT HALO</v>
          </cell>
          <cell r="C2735">
            <v>419.99</v>
          </cell>
          <cell r="D2735">
            <v>201.97533000000001</v>
          </cell>
          <cell r="E2735">
            <v>20.197533000000004</v>
          </cell>
          <cell r="F2735">
            <v>222.17286300000001</v>
          </cell>
          <cell r="G2735" t="str">
            <v>SRL-SERIES</v>
          </cell>
        </row>
        <row r="2736">
          <cell r="A2736">
            <v>40003</v>
          </cell>
          <cell r="B2736" t="str">
            <v>MOUNT MINNKOTA TROLLING MTR</v>
          </cell>
          <cell r="C2736">
            <v>189.99</v>
          </cell>
          <cell r="D2736">
            <v>70.806539999999998</v>
          </cell>
          <cell r="E2736">
            <v>7.080654</v>
          </cell>
          <cell r="F2736">
            <v>63.725885999999996</v>
          </cell>
          <cell r="G2736" t="str">
            <v>SRM</v>
          </cell>
        </row>
        <row r="2737">
          <cell r="A2737">
            <v>400033</v>
          </cell>
          <cell r="B2737" t="str">
            <v>TROLLING MOTOR MOUNT PRO</v>
          </cell>
          <cell r="C2737">
            <v>299.99</v>
          </cell>
          <cell r="D2737">
            <v>71.4833</v>
          </cell>
          <cell r="E2737">
            <v>7.1483300000000005</v>
          </cell>
          <cell r="F2737">
            <v>64.334969999999998</v>
          </cell>
          <cell r="G2737" t="str">
            <v>SRM</v>
          </cell>
        </row>
        <row r="2738">
          <cell r="A2738">
            <v>40035</v>
          </cell>
          <cell r="B2738" t="str">
            <v>DELUXE DOCKING LIGHT KIT STLH</v>
          </cell>
          <cell r="C2738">
            <v>499.99</v>
          </cell>
          <cell r="D2738">
            <v>195.63779</v>
          </cell>
          <cell r="E2738">
            <v>19.563779</v>
          </cell>
          <cell r="F2738">
            <v>176.07401099999998</v>
          </cell>
          <cell r="G2738" t="str">
            <v>SRM</v>
          </cell>
        </row>
        <row r="2739">
          <cell r="A2739">
            <v>40038</v>
          </cell>
          <cell r="B2739" t="str">
            <v>DELUXE DOCKING LIGHT KIT SM /2</v>
          </cell>
          <cell r="C2739">
            <v>499.99</v>
          </cell>
          <cell r="D2739">
            <v>218.36482000000001</v>
          </cell>
          <cell r="E2739">
            <v>21.836482000000004</v>
          </cell>
          <cell r="F2739">
            <v>196.52833800000002</v>
          </cell>
          <cell r="G2739" t="str">
            <v>SRM</v>
          </cell>
        </row>
        <row r="2740">
          <cell r="A2740" t="str">
            <v>40038-ABYC</v>
          </cell>
          <cell r="B2740" t="str">
            <v>DELUXE DOCKING LIGHT KIT SM /2</v>
          </cell>
          <cell r="C2740">
            <v>399.99</v>
          </cell>
          <cell r="D2740">
            <v>233.34065999999999</v>
          </cell>
          <cell r="E2740">
            <v>23.334066</v>
          </cell>
          <cell r="F2740">
            <v>210.00659399999998</v>
          </cell>
          <cell r="G2740" t="str">
            <v>SRM</v>
          </cell>
        </row>
        <row r="2741">
          <cell r="A2741">
            <v>40107</v>
          </cell>
          <cell r="B2741" t="str">
            <v>UV BLACK LIGHT KIT #1 SET OF 2</v>
          </cell>
          <cell r="C2741">
            <v>359.99</v>
          </cell>
          <cell r="D2741">
            <v>138.95283000000001</v>
          </cell>
          <cell r="E2741">
            <v>13.895283000000001</v>
          </cell>
          <cell r="F2741">
            <v>125.057547</v>
          </cell>
          <cell r="G2741" t="str">
            <v>SRM</v>
          </cell>
        </row>
        <row r="2742">
          <cell r="A2742">
            <v>401073</v>
          </cell>
          <cell r="B2742" t="str">
            <v>UV BLACK LIGHT KIT #1 SET OF 2</v>
          </cell>
          <cell r="C2742">
            <v>359.99</v>
          </cell>
          <cell r="D2742">
            <v>143.95967999999999</v>
          </cell>
          <cell r="E2742">
            <v>14.395968</v>
          </cell>
          <cell r="F2742">
            <v>129.56371199999998</v>
          </cell>
          <cell r="G2742" t="str">
            <v>SRM</v>
          </cell>
        </row>
        <row r="2743">
          <cell r="A2743">
            <v>40108</v>
          </cell>
          <cell r="B2743" t="str">
            <v>UV BLACK LIGHT KIT #2</v>
          </cell>
          <cell r="C2743">
            <v>199.98999999999998</v>
          </cell>
          <cell r="D2743">
            <v>116.52892000000001</v>
          </cell>
          <cell r="E2743">
            <v>11.652892000000001</v>
          </cell>
          <cell r="F2743">
            <v>104.87602800000002</v>
          </cell>
          <cell r="G2743" t="str">
            <v>SRM</v>
          </cell>
        </row>
        <row r="2744">
          <cell r="A2744">
            <v>401083</v>
          </cell>
          <cell r="B2744" t="str">
            <v>UV BLACK LIGHT KIT #2</v>
          </cell>
          <cell r="C2744">
            <v>411.99</v>
          </cell>
          <cell r="D2744">
            <v>103.31037000000001</v>
          </cell>
          <cell r="E2744">
            <v>10.331037000000002</v>
          </cell>
          <cell r="F2744">
            <v>92.979332999999997</v>
          </cell>
          <cell r="G2744" t="str">
            <v>SRM</v>
          </cell>
        </row>
        <row r="2745">
          <cell r="A2745">
            <v>46562</v>
          </cell>
          <cell r="B2745" t="str">
            <v>14-16 XP900/1000 SR-M FNDR KIT</v>
          </cell>
          <cell r="C2745">
            <v>229.99</v>
          </cell>
          <cell r="D2745">
            <v>90.406930000000003</v>
          </cell>
          <cell r="E2745">
            <v>9.040693000000001</v>
          </cell>
          <cell r="F2745">
            <v>81.366236999999998</v>
          </cell>
          <cell r="G2745" t="str">
            <v>SRM</v>
          </cell>
        </row>
        <row r="2746">
          <cell r="A2746">
            <v>465623</v>
          </cell>
          <cell r="B2746" t="str">
            <v>14-16 XP900/1000 PRO SR-M FNDR KIT</v>
          </cell>
          <cell r="C2746">
            <v>269.99</v>
          </cell>
          <cell r="D2746">
            <v>87.281210000000002</v>
          </cell>
          <cell r="E2746">
            <v>8.7281209999999998</v>
          </cell>
          <cell r="F2746">
            <v>78.553089</v>
          </cell>
          <cell r="G2746" t="str">
            <v>SRM</v>
          </cell>
        </row>
        <row r="2747">
          <cell r="A2747">
            <v>90169</v>
          </cell>
          <cell r="B2747" t="str">
            <v>SR-Q REAR H/L SM RED</v>
          </cell>
          <cell r="C2747">
            <v>139.99</v>
          </cell>
          <cell r="D2747">
            <v>54.397800000000004</v>
          </cell>
          <cell r="E2747">
            <v>5.4397800000000007</v>
          </cell>
          <cell r="F2747">
            <v>48.958020000000005</v>
          </cell>
          <cell r="G2747" t="str">
            <v>SRM</v>
          </cell>
        </row>
        <row r="2748">
          <cell r="A2748">
            <v>90171</v>
          </cell>
          <cell r="B2748" t="str">
            <v>SR-M REAR H/L SM AMB /2</v>
          </cell>
          <cell r="C2748">
            <v>299.99</v>
          </cell>
          <cell r="D2748">
            <v>104.24824</v>
          </cell>
          <cell r="E2748">
            <v>10.424824000000001</v>
          </cell>
          <cell r="F2748">
            <v>93.823415999999995</v>
          </cell>
          <cell r="G2748" t="str">
            <v>SRM</v>
          </cell>
        </row>
        <row r="2749">
          <cell r="A2749">
            <v>90172</v>
          </cell>
          <cell r="B2749" t="str">
            <v>SR-M REAR H/L FM AMB /2</v>
          </cell>
          <cell r="C2749">
            <v>299.99</v>
          </cell>
          <cell r="D2749">
            <v>102.78335</v>
          </cell>
          <cell r="E2749">
            <v>10.278335</v>
          </cell>
          <cell r="F2749">
            <v>92.505015</v>
          </cell>
          <cell r="G2749" t="str">
            <v>SRM</v>
          </cell>
        </row>
        <row r="2750">
          <cell r="A2750">
            <v>90173</v>
          </cell>
          <cell r="B2750" t="str">
            <v>SR-M REAR H/L SM RED /2</v>
          </cell>
          <cell r="C2750">
            <v>299.99</v>
          </cell>
          <cell r="D2750">
            <v>104.08029999999999</v>
          </cell>
          <cell r="E2750">
            <v>10.40803</v>
          </cell>
          <cell r="F2750">
            <v>93.672269999999997</v>
          </cell>
          <cell r="G2750" t="str">
            <v>SRM</v>
          </cell>
        </row>
        <row r="2751">
          <cell r="A2751">
            <v>90174</v>
          </cell>
          <cell r="B2751" t="str">
            <v>SR-M REAR H/L FM RED /2</v>
          </cell>
          <cell r="C2751">
            <v>299.99</v>
          </cell>
          <cell r="D2751">
            <v>102.72877999999999</v>
          </cell>
          <cell r="E2751">
            <v>10.272877999999999</v>
          </cell>
          <cell r="F2751">
            <v>92.45590199999998</v>
          </cell>
          <cell r="G2751" t="str">
            <v>SRM</v>
          </cell>
        </row>
        <row r="2752">
          <cell r="A2752">
            <v>90176</v>
          </cell>
          <cell r="B2752" t="str">
            <v>SR-M REAR H/L SM AMB</v>
          </cell>
          <cell r="C2752">
            <v>139.99</v>
          </cell>
          <cell r="D2752">
            <v>0</v>
          </cell>
          <cell r="E2752">
            <v>0</v>
          </cell>
          <cell r="F2752">
            <v>0</v>
          </cell>
          <cell r="G2752" t="str">
            <v>SRM</v>
          </cell>
        </row>
        <row r="2753">
          <cell r="A2753">
            <v>90177</v>
          </cell>
          <cell r="B2753" t="str">
            <v>SR-M REAR H/L FM AMB</v>
          </cell>
          <cell r="C2753">
            <v>139.99</v>
          </cell>
          <cell r="D2753">
            <v>0</v>
          </cell>
          <cell r="E2753">
            <v>0</v>
          </cell>
          <cell r="F2753">
            <v>0</v>
          </cell>
          <cell r="G2753" t="str">
            <v>SRM</v>
          </cell>
        </row>
        <row r="2754">
          <cell r="A2754">
            <v>90178</v>
          </cell>
          <cell r="B2754" t="str">
            <v>SR-M REAR H/L SM RED</v>
          </cell>
          <cell r="C2754">
            <v>139.99</v>
          </cell>
          <cell r="D2754">
            <v>0</v>
          </cell>
          <cell r="E2754">
            <v>0</v>
          </cell>
          <cell r="F2754">
            <v>0</v>
          </cell>
          <cell r="G2754" t="str">
            <v>SRM</v>
          </cell>
        </row>
        <row r="2755">
          <cell r="A2755">
            <v>90179</v>
          </cell>
          <cell r="B2755" t="str">
            <v>SR-M REAR H/L FM RED</v>
          </cell>
          <cell r="C2755">
            <v>139.99</v>
          </cell>
          <cell r="D2755">
            <v>0</v>
          </cell>
          <cell r="E2755">
            <v>0</v>
          </cell>
          <cell r="F2755">
            <v>0</v>
          </cell>
          <cell r="G2755" t="str">
            <v>SRM</v>
          </cell>
        </row>
        <row r="2756">
          <cell r="A2756">
            <v>90211</v>
          </cell>
          <cell r="B2756" t="str">
            <v>SR-M FLOOD SM</v>
          </cell>
          <cell r="C2756">
            <v>99.990000000000009</v>
          </cell>
          <cell r="D2756">
            <v>40.702439999999996</v>
          </cell>
          <cell r="E2756">
            <v>4.0702439999999998</v>
          </cell>
          <cell r="F2756">
            <v>36.632195999999993</v>
          </cell>
          <cell r="G2756" t="str">
            <v>SRM</v>
          </cell>
        </row>
        <row r="2757">
          <cell r="A2757">
            <v>90212</v>
          </cell>
          <cell r="B2757" t="str">
            <v>SR-M FLOOD SM AMB</v>
          </cell>
          <cell r="C2757">
            <v>99.990000000000009</v>
          </cell>
          <cell r="D2757">
            <v>41.285640000000001</v>
          </cell>
          <cell r="E2757">
            <v>4.1285639999999999</v>
          </cell>
          <cell r="F2757">
            <v>37.157076000000004</v>
          </cell>
          <cell r="G2757" t="str">
            <v>SRM</v>
          </cell>
        </row>
        <row r="2758">
          <cell r="A2758">
            <v>902123</v>
          </cell>
          <cell r="B2758" t="str">
            <v>SR-M FLOOD SM AMB</v>
          </cell>
          <cell r="C2758">
            <v>119.99000000000001</v>
          </cell>
          <cell r="D2758">
            <v>36.156170000000003</v>
          </cell>
          <cell r="E2758">
            <v>3.6156170000000003</v>
          </cell>
          <cell r="F2758">
            <v>32.540553000000003</v>
          </cell>
          <cell r="G2758" t="str">
            <v>SRM</v>
          </cell>
        </row>
        <row r="2759">
          <cell r="A2759">
            <v>90221</v>
          </cell>
          <cell r="B2759" t="str">
            <v>SR-M SPOT SM</v>
          </cell>
          <cell r="C2759">
            <v>99.990000000000009</v>
          </cell>
          <cell r="D2759">
            <v>40.745640000000002</v>
          </cell>
          <cell r="E2759">
            <v>4.0745640000000005</v>
          </cell>
          <cell r="F2759">
            <v>36.671075999999999</v>
          </cell>
          <cell r="G2759" t="str">
            <v>SRM</v>
          </cell>
        </row>
        <row r="2760">
          <cell r="A2760" t="str">
            <v>90221-12PACK</v>
          </cell>
          <cell r="B2760" t="str">
            <v>SR-M SPOT SM /12</v>
          </cell>
          <cell r="C2760">
            <v>952.95</v>
          </cell>
          <cell r="D2760">
            <v>393.68592999999998</v>
          </cell>
          <cell r="E2760">
            <v>39.368593000000004</v>
          </cell>
          <cell r="F2760">
            <v>354.31733699999995</v>
          </cell>
          <cell r="G2760" t="str">
            <v>SRM</v>
          </cell>
        </row>
        <row r="2761">
          <cell r="A2761" t="str">
            <v>902213-12PACK</v>
          </cell>
          <cell r="B2761" t="str">
            <v>SR-M SPOT SM /12</v>
          </cell>
          <cell r="C2761">
            <v>952.95</v>
          </cell>
          <cell r="D2761">
            <v>202.09612000000001</v>
          </cell>
          <cell r="E2761">
            <v>20.209612000000003</v>
          </cell>
          <cell r="F2761">
            <v>181.88650800000002</v>
          </cell>
          <cell r="G2761" t="str">
            <v>SRM</v>
          </cell>
        </row>
        <row r="2762">
          <cell r="A2762">
            <v>90222</v>
          </cell>
          <cell r="B2762" t="str">
            <v>SR-M SPOT SM AMB</v>
          </cell>
          <cell r="C2762">
            <v>99.990000000000009</v>
          </cell>
          <cell r="D2762">
            <v>42.411349999999999</v>
          </cell>
          <cell r="E2762">
            <v>4.2411349999999999</v>
          </cell>
          <cell r="F2762">
            <v>38.170214999999999</v>
          </cell>
          <cell r="G2762" t="str">
            <v>SRM</v>
          </cell>
        </row>
        <row r="2763">
          <cell r="A2763">
            <v>902223</v>
          </cell>
          <cell r="B2763" t="str">
            <v>SR-M SPOT SM AMB</v>
          </cell>
          <cell r="C2763">
            <v>119.99000000000001</v>
          </cell>
          <cell r="D2763">
            <v>37.631229999999995</v>
          </cell>
          <cell r="E2763">
            <v>3.7631229999999998</v>
          </cell>
          <cell r="F2763">
            <v>33.868106999999995</v>
          </cell>
          <cell r="G2763" t="str">
            <v>SRM</v>
          </cell>
        </row>
        <row r="2764">
          <cell r="A2764">
            <v>90250</v>
          </cell>
          <cell r="B2764" t="str">
            <v>SR-M DIFFUSED NO HARNESS SM</v>
          </cell>
          <cell r="C2764">
            <v>0</v>
          </cell>
          <cell r="D2764">
            <v>40.702439999999996</v>
          </cell>
          <cell r="E2764">
            <v>4.0702439999999998</v>
          </cell>
          <cell r="F2764">
            <v>36.632195999999993</v>
          </cell>
          <cell r="G2764" t="str">
            <v>SRM</v>
          </cell>
        </row>
        <row r="2765">
          <cell r="A2765">
            <v>90251</v>
          </cell>
          <cell r="B2765" t="str">
            <v>SR-M DIFFUSED SM</v>
          </cell>
          <cell r="C2765">
            <v>99.990000000000009</v>
          </cell>
          <cell r="D2765">
            <v>40.702439999999996</v>
          </cell>
          <cell r="E2765">
            <v>4.0702439999999998</v>
          </cell>
          <cell r="F2765">
            <v>36.632195999999993</v>
          </cell>
          <cell r="G2765" t="str">
            <v>SRM</v>
          </cell>
        </row>
        <row r="2766">
          <cell r="A2766">
            <v>90252</v>
          </cell>
          <cell r="B2766" t="str">
            <v>SR-M DIFFUSED SM AMB</v>
          </cell>
          <cell r="C2766">
            <v>99.990000000000009</v>
          </cell>
          <cell r="D2766">
            <v>41.285640000000001</v>
          </cell>
          <cell r="E2766">
            <v>4.1285639999999999</v>
          </cell>
          <cell r="F2766">
            <v>37.157076000000004</v>
          </cell>
          <cell r="G2766" t="str">
            <v>SRM</v>
          </cell>
        </row>
        <row r="2767">
          <cell r="A2767">
            <v>902523</v>
          </cell>
          <cell r="B2767" t="str">
            <v>SR-M DIFFUSED SM AMB</v>
          </cell>
          <cell r="C2767">
            <v>119.99000000000001</v>
          </cell>
          <cell r="D2767">
            <v>36.156170000000003</v>
          </cell>
          <cell r="E2767">
            <v>3.6156170000000003</v>
          </cell>
          <cell r="F2767">
            <v>32.540553000000003</v>
          </cell>
          <cell r="G2767" t="str">
            <v>SRM</v>
          </cell>
        </row>
        <row r="2768">
          <cell r="A2768">
            <v>91211</v>
          </cell>
          <cell r="B2768" t="str">
            <v>SR-M2 WIDE SM</v>
          </cell>
          <cell r="C2768">
            <v>149.99</v>
          </cell>
          <cell r="D2768">
            <v>44.12594</v>
          </cell>
          <cell r="E2768">
            <v>4.4125940000000003</v>
          </cell>
          <cell r="F2768">
            <v>39.713346000000001</v>
          </cell>
          <cell r="G2768" t="str">
            <v>SRM</v>
          </cell>
        </row>
        <row r="2769">
          <cell r="A2769">
            <v>91212</v>
          </cell>
          <cell r="B2769" t="str">
            <v>SR-M2 WIDE SM AMB</v>
          </cell>
          <cell r="C2769">
            <v>149.99</v>
          </cell>
          <cell r="D2769">
            <v>46.069159999999997</v>
          </cell>
          <cell r="E2769">
            <v>4.606916</v>
          </cell>
          <cell r="F2769">
            <v>41.462243999999998</v>
          </cell>
          <cell r="G2769" t="str">
            <v>SRM</v>
          </cell>
        </row>
        <row r="2770">
          <cell r="A2770">
            <v>91231</v>
          </cell>
          <cell r="B2770" t="str">
            <v>SR-M2 DRIVING SM</v>
          </cell>
          <cell r="C2770">
            <v>149.99</v>
          </cell>
          <cell r="D2770">
            <v>43.801940000000002</v>
          </cell>
          <cell r="E2770">
            <v>4.3801940000000004</v>
          </cell>
          <cell r="F2770">
            <v>39.421745999999999</v>
          </cell>
          <cell r="G2770" t="str">
            <v>SRM</v>
          </cell>
        </row>
        <row r="2771">
          <cell r="A2771" t="str">
            <v>912313H</v>
          </cell>
          <cell r="B2771" t="str">
            <v>SR-M DRIVING H/L SM</v>
          </cell>
          <cell r="C2771">
            <v>159.99</v>
          </cell>
          <cell r="D2771">
            <v>59.109530000000007</v>
          </cell>
          <cell r="E2771">
            <v>5.910953000000001</v>
          </cell>
          <cell r="F2771">
            <v>53.198577000000007</v>
          </cell>
          <cell r="G2771" t="str">
            <v>SRM</v>
          </cell>
        </row>
        <row r="2772">
          <cell r="A2772" t="str">
            <v>912313-SCHUTT</v>
          </cell>
          <cell r="B2772" t="str">
            <v>SR-M DRIVING 12-PACK</v>
          </cell>
          <cell r="C2772">
            <v>716.99</v>
          </cell>
          <cell r="D2772">
            <v>340.47902999999997</v>
          </cell>
          <cell r="E2772">
            <v>34.047902999999998</v>
          </cell>
          <cell r="F2772">
            <v>306.43112699999995</v>
          </cell>
          <cell r="G2772" t="str">
            <v>SRM</v>
          </cell>
        </row>
        <row r="2773">
          <cell r="A2773" t="str">
            <v>91231H</v>
          </cell>
          <cell r="B2773" t="str">
            <v>SR-M2 DRIVING H/L SM</v>
          </cell>
          <cell r="C2773">
            <v>159.99</v>
          </cell>
          <cell r="D2773">
            <v>52.838159999999995</v>
          </cell>
          <cell r="E2773">
            <v>5.2838159999999998</v>
          </cell>
          <cell r="F2773">
            <v>47.554343999999993</v>
          </cell>
          <cell r="G2773" t="str">
            <v>SRM</v>
          </cell>
        </row>
        <row r="2774">
          <cell r="A2774" t="str">
            <v>91231-SCHUTT</v>
          </cell>
          <cell r="B2774" t="str">
            <v>SR-M2 DRIVING 12-PACK</v>
          </cell>
          <cell r="C2774">
            <v>716.99</v>
          </cell>
          <cell r="D2774">
            <v>345.98142999999999</v>
          </cell>
          <cell r="E2774">
            <v>34.598143</v>
          </cell>
          <cell r="F2774">
            <v>311.383287</v>
          </cell>
          <cell r="G2774" t="str">
            <v>SRM</v>
          </cell>
        </row>
        <row r="2775">
          <cell r="A2775">
            <v>91232</v>
          </cell>
          <cell r="B2775" t="str">
            <v>SR-M2 DRIVING SM AMB</v>
          </cell>
          <cell r="C2775">
            <v>149.99</v>
          </cell>
          <cell r="D2775">
            <v>45.745159999999998</v>
          </cell>
          <cell r="E2775">
            <v>4.574516</v>
          </cell>
          <cell r="F2775">
            <v>41.170643999999996</v>
          </cell>
          <cell r="G2775" t="str">
            <v>SRM</v>
          </cell>
        </row>
        <row r="2776">
          <cell r="A2776">
            <v>912323</v>
          </cell>
          <cell r="B2776" t="str">
            <v>SR-M DRIVING SM AMB</v>
          </cell>
          <cell r="C2776">
            <v>157.99</v>
          </cell>
          <cell r="D2776">
            <v>41.528179999999999</v>
          </cell>
          <cell r="E2776">
            <v>4.1528179999999999</v>
          </cell>
          <cell r="F2776">
            <v>37.375361999999996</v>
          </cell>
          <cell r="G2776" t="str">
            <v>SRM</v>
          </cell>
        </row>
        <row r="2777">
          <cell r="A2777">
            <v>91251</v>
          </cell>
          <cell r="B2777" t="str">
            <v>SR-M2 DIFFUSED SM</v>
          </cell>
          <cell r="C2777">
            <v>149.99</v>
          </cell>
          <cell r="D2777">
            <v>43.801940000000002</v>
          </cell>
          <cell r="E2777">
            <v>4.3801940000000004</v>
          </cell>
          <cell r="F2777">
            <v>39.421745999999999</v>
          </cell>
          <cell r="G2777" t="str">
            <v>SRM</v>
          </cell>
        </row>
        <row r="2778">
          <cell r="A2778">
            <v>912513</v>
          </cell>
          <cell r="B2778" t="str">
            <v>SR-M PRO DRIVE DIFFUSED SM</v>
          </cell>
          <cell r="C2778">
            <v>179.99</v>
          </cell>
          <cell r="D2778">
            <v>43.267670000000003</v>
          </cell>
          <cell r="E2778">
            <v>4.3267670000000003</v>
          </cell>
          <cell r="F2778">
            <v>38.940903000000006</v>
          </cell>
          <cell r="G2778" t="str">
            <v>SRM</v>
          </cell>
        </row>
        <row r="2779">
          <cell r="A2779">
            <v>91252</v>
          </cell>
          <cell r="B2779" t="str">
            <v>SR-M2 DIFFUSED SM AMB</v>
          </cell>
          <cell r="C2779">
            <v>149.99</v>
          </cell>
          <cell r="D2779">
            <v>45.745159999999998</v>
          </cell>
          <cell r="E2779">
            <v>4.574516</v>
          </cell>
          <cell r="F2779">
            <v>41.170643999999996</v>
          </cell>
          <cell r="G2779" t="str">
            <v>SRM</v>
          </cell>
        </row>
        <row r="2780">
          <cell r="A2780">
            <v>912523</v>
          </cell>
          <cell r="B2780" t="str">
            <v>SR-M DRIVE DIFFUSED SM AMB</v>
          </cell>
          <cell r="C2780">
            <v>157.99</v>
          </cell>
          <cell r="D2780">
            <v>41.528179999999999</v>
          </cell>
          <cell r="E2780">
            <v>4.1528179999999999</v>
          </cell>
          <cell r="F2780">
            <v>37.375361999999996</v>
          </cell>
          <cell r="G2780" t="str">
            <v>SRM</v>
          </cell>
        </row>
        <row r="2781">
          <cell r="A2781">
            <v>91339</v>
          </cell>
          <cell r="B2781" t="str">
            <v>SR-M2 DRIVE UV SM</v>
          </cell>
          <cell r="C2781">
            <v>149.99</v>
          </cell>
          <cell r="D2781">
            <v>53.299460000000003</v>
          </cell>
          <cell r="E2781">
            <v>5.3299460000000005</v>
          </cell>
          <cell r="F2781">
            <v>47.969514000000004</v>
          </cell>
          <cell r="G2781" t="str">
            <v>SRM</v>
          </cell>
        </row>
        <row r="2782">
          <cell r="A2782">
            <v>913393</v>
          </cell>
          <cell r="B2782" t="str">
            <v>SR-M DRIVE UV SM</v>
          </cell>
          <cell r="C2782">
            <v>157.99</v>
          </cell>
          <cell r="D2782">
            <v>49.790660000000003</v>
          </cell>
          <cell r="E2782">
            <v>4.9790660000000004</v>
          </cell>
          <cell r="F2782">
            <v>44.811593999999999</v>
          </cell>
          <cell r="G2782" t="str">
            <v>SRM</v>
          </cell>
        </row>
        <row r="2783">
          <cell r="A2783">
            <v>91359</v>
          </cell>
          <cell r="B2783" t="str">
            <v>SR-M2 DIFFUSED UV SM</v>
          </cell>
          <cell r="C2783">
            <v>149.99</v>
          </cell>
          <cell r="D2783">
            <v>53.299460000000003</v>
          </cell>
          <cell r="E2783">
            <v>5.3299460000000005</v>
          </cell>
          <cell r="F2783">
            <v>47.969514000000004</v>
          </cell>
          <cell r="G2783" t="str">
            <v>SRM</v>
          </cell>
        </row>
        <row r="2784">
          <cell r="A2784">
            <v>913593</v>
          </cell>
          <cell r="B2784" t="str">
            <v>SR-M DRIVE DIFFUSED UV SM</v>
          </cell>
          <cell r="C2784">
            <v>157.99</v>
          </cell>
          <cell r="D2784">
            <v>57.757019999999997</v>
          </cell>
          <cell r="E2784">
            <v>5.7757019999999999</v>
          </cell>
          <cell r="F2784">
            <v>51.981317999999995</v>
          </cell>
          <cell r="G2784" t="str">
            <v>SRM</v>
          </cell>
        </row>
        <row r="2785">
          <cell r="A2785">
            <v>92211</v>
          </cell>
          <cell r="B2785" t="str">
            <v>SR-M FLOOD FM</v>
          </cell>
          <cell r="C2785">
            <v>119.99000000000001</v>
          </cell>
          <cell r="D2785">
            <v>39.781669999999998</v>
          </cell>
          <cell r="E2785">
            <v>3.978167</v>
          </cell>
          <cell r="F2785">
            <v>35.803502999999999</v>
          </cell>
          <cell r="G2785" t="str">
            <v>SRM</v>
          </cell>
        </row>
        <row r="2786">
          <cell r="A2786">
            <v>92212</v>
          </cell>
          <cell r="B2786" t="str">
            <v>SR-M FLOOD FM AMB</v>
          </cell>
          <cell r="C2786">
            <v>119.99000000000001</v>
          </cell>
          <cell r="D2786">
            <v>40.364870000000003</v>
          </cell>
          <cell r="E2786">
            <v>4.0364870000000002</v>
          </cell>
          <cell r="F2786">
            <v>36.328383000000002</v>
          </cell>
          <cell r="G2786" t="str">
            <v>SRM</v>
          </cell>
        </row>
        <row r="2787">
          <cell r="A2787">
            <v>922123</v>
          </cell>
          <cell r="B2787" t="str">
            <v>SR-M FLOOD FM AMB</v>
          </cell>
          <cell r="C2787">
            <v>119.99000000000001</v>
          </cell>
          <cell r="D2787">
            <v>44.289389999999997</v>
          </cell>
          <cell r="E2787">
            <v>4.4289389999999997</v>
          </cell>
          <cell r="F2787">
            <v>39.860450999999998</v>
          </cell>
          <cell r="G2787" t="str">
            <v>SRM</v>
          </cell>
        </row>
        <row r="2788">
          <cell r="A2788">
            <v>92221</v>
          </cell>
          <cell r="B2788" t="str">
            <v>SR-M SPOT FM</v>
          </cell>
          <cell r="C2788">
            <v>119.99000000000001</v>
          </cell>
          <cell r="D2788">
            <v>39.824870000000004</v>
          </cell>
          <cell r="E2788">
            <v>3.9824870000000008</v>
          </cell>
          <cell r="F2788">
            <v>35.842383000000005</v>
          </cell>
          <cell r="G2788" t="str">
            <v>SRM</v>
          </cell>
        </row>
        <row r="2789">
          <cell r="A2789">
            <v>922213</v>
          </cell>
          <cell r="B2789" t="str">
            <v>SR-M PRO SPOT FM</v>
          </cell>
          <cell r="C2789">
            <v>134.98999999999998</v>
          </cell>
          <cell r="D2789">
            <v>40.046329999999998</v>
          </cell>
          <cell r="E2789">
            <v>4.0046330000000001</v>
          </cell>
          <cell r="F2789">
            <v>36.041696999999999</v>
          </cell>
          <cell r="G2789" t="str">
            <v>SRM</v>
          </cell>
        </row>
        <row r="2790">
          <cell r="A2790">
            <v>92222</v>
          </cell>
          <cell r="B2790" t="str">
            <v>SR-M SPOT FM AMB</v>
          </cell>
          <cell r="C2790">
            <v>119.99000000000001</v>
          </cell>
          <cell r="D2790">
            <v>41.899050000000003</v>
          </cell>
          <cell r="E2790">
            <v>4.1899050000000004</v>
          </cell>
          <cell r="F2790">
            <v>37.709144999999999</v>
          </cell>
          <cell r="G2790" t="str">
            <v>SRM</v>
          </cell>
        </row>
        <row r="2791">
          <cell r="A2791">
            <v>922223</v>
          </cell>
          <cell r="B2791" t="str">
            <v>SR-M SPOT FM AMB</v>
          </cell>
          <cell r="C2791">
            <v>119.99000000000001</v>
          </cell>
          <cell r="D2791">
            <v>44.332590000000003</v>
          </cell>
          <cell r="E2791">
            <v>4.4332590000000005</v>
          </cell>
          <cell r="F2791">
            <v>39.899331000000004</v>
          </cell>
          <cell r="G2791" t="str">
            <v>SRM</v>
          </cell>
        </row>
        <row r="2792">
          <cell r="A2792">
            <v>92251</v>
          </cell>
          <cell r="B2792" t="str">
            <v>SR-M DIFFUSED FM</v>
          </cell>
          <cell r="C2792">
            <v>119.99000000000001</v>
          </cell>
          <cell r="D2792">
            <v>39.781669999999998</v>
          </cell>
          <cell r="E2792">
            <v>3.978167</v>
          </cell>
          <cell r="F2792">
            <v>35.803502999999999</v>
          </cell>
          <cell r="G2792" t="str">
            <v>SRM</v>
          </cell>
        </row>
        <row r="2793">
          <cell r="A2793" t="str">
            <v>922513BLK</v>
          </cell>
          <cell r="B2793" t="str">
            <v>SR-M PRO DIFF MIDNIGHT FM /2</v>
          </cell>
          <cell r="C2793">
            <v>262.99</v>
          </cell>
          <cell r="D2793">
            <v>58.146800000000006</v>
          </cell>
          <cell r="E2793">
            <v>5.814680000000001</v>
          </cell>
          <cell r="F2793">
            <v>52.332120000000003</v>
          </cell>
          <cell r="G2793" t="str">
            <v>SRM</v>
          </cell>
        </row>
        <row r="2794">
          <cell r="A2794">
            <v>92252</v>
          </cell>
          <cell r="B2794" t="str">
            <v>SR-M DIFFUSED FM AMB</v>
          </cell>
          <cell r="C2794">
            <v>119.99000000000001</v>
          </cell>
          <cell r="D2794">
            <v>48.623040000000003</v>
          </cell>
          <cell r="E2794">
            <v>4.8623040000000008</v>
          </cell>
          <cell r="F2794">
            <v>43.760736000000001</v>
          </cell>
          <cell r="G2794" t="str">
            <v>SRM</v>
          </cell>
        </row>
        <row r="2795">
          <cell r="A2795">
            <v>922523</v>
          </cell>
          <cell r="B2795" t="str">
            <v>SR-M DIFFUSED FM AMB</v>
          </cell>
          <cell r="C2795">
            <v>119.99000000000001</v>
          </cell>
          <cell r="D2795">
            <v>51.93524</v>
          </cell>
          <cell r="E2795">
            <v>5.193524</v>
          </cell>
          <cell r="F2795">
            <v>46.741715999999997</v>
          </cell>
          <cell r="G2795" t="str">
            <v>SRM</v>
          </cell>
        </row>
        <row r="2796">
          <cell r="A2796">
            <v>93211</v>
          </cell>
          <cell r="B2796" t="str">
            <v>SR-M2 WIDE FM</v>
          </cell>
          <cell r="C2796">
            <v>169.99</v>
          </cell>
          <cell r="D2796">
            <v>43.205170000000003</v>
          </cell>
          <cell r="E2796">
            <v>4.3205170000000006</v>
          </cell>
          <cell r="F2796">
            <v>38.884653</v>
          </cell>
          <cell r="G2796" t="str">
            <v>SRM</v>
          </cell>
        </row>
        <row r="2797">
          <cell r="A2797">
            <v>93212</v>
          </cell>
          <cell r="B2797" t="str">
            <v>SR-M2 WIDE FM AMB</v>
          </cell>
          <cell r="C2797">
            <v>169.99</v>
          </cell>
          <cell r="D2797">
            <v>45.148389999999999</v>
          </cell>
          <cell r="E2797">
            <v>4.5148390000000003</v>
          </cell>
          <cell r="F2797">
            <v>40.633550999999997</v>
          </cell>
          <cell r="G2797" t="str">
            <v>SRM</v>
          </cell>
        </row>
        <row r="2798">
          <cell r="A2798">
            <v>93231</v>
          </cell>
          <cell r="B2798" t="str">
            <v>SR-M2 DRIVING FM</v>
          </cell>
          <cell r="C2798">
            <v>169.99</v>
          </cell>
          <cell r="D2798">
            <v>42.881169999999997</v>
          </cell>
          <cell r="E2798">
            <v>4.2881169999999997</v>
          </cell>
          <cell r="F2798">
            <v>38.593052999999998</v>
          </cell>
          <cell r="G2798" t="str">
            <v>SRM</v>
          </cell>
        </row>
        <row r="2799">
          <cell r="A2799">
            <v>932313</v>
          </cell>
          <cell r="B2799" t="str">
            <v>SR-M PRO DRIVING FM</v>
          </cell>
          <cell r="C2799">
            <v>178.98999999999998</v>
          </cell>
          <cell r="D2799">
            <v>42.535220000000002</v>
          </cell>
          <cell r="E2799">
            <v>4.2535220000000002</v>
          </cell>
          <cell r="F2799">
            <v>38.281698000000006</v>
          </cell>
          <cell r="G2799" t="str">
            <v>SRM</v>
          </cell>
        </row>
        <row r="2800">
          <cell r="A2800" t="str">
            <v>932313H</v>
          </cell>
          <cell r="B2800" t="str">
            <v>SR-M DRIVING H/L FM</v>
          </cell>
          <cell r="C2800">
            <v>179.99</v>
          </cell>
          <cell r="D2800">
            <v>57.760950000000001</v>
          </cell>
          <cell r="E2800">
            <v>5.7760950000000006</v>
          </cell>
          <cell r="F2800">
            <v>51.984855000000003</v>
          </cell>
          <cell r="G2800" t="str">
            <v>SRM</v>
          </cell>
        </row>
        <row r="2801">
          <cell r="A2801" t="str">
            <v>93231H</v>
          </cell>
          <cell r="B2801" t="str">
            <v>SR-M2 DRIVING H/L FM</v>
          </cell>
          <cell r="C2801">
            <v>179.99</v>
          </cell>
          <cell r="D2801">
            <v>51.731930000000006</v>
          </cell>
          <cell r="E2801">
            <v>5.1731930000000013</v>
          </cell>
          <cell r="F2801">
            <v>46.558737000000008</v>
          </cell>
          <cell r="G2801" t="str">
            <v>SRM</v>
          </cell>
        </row>
        <row r="2802">
          <cell r="A2802">
            <v>93232</v>
          </cell>
          <cell r="B2802" t="str">
            <v>SR-M2 DRIVING FM AMB</v>
          </cell>
          <cell r="C2802">
            <v>169.99</v>
          </cell>
          <cell r="D2802">
            <v>44.824390000000001</v>
          </cell>
          <cell r="E2802">
            <v>4.4824390000000003</v>
          </cell>
          <cell r="F2802">
            <v>40.341951000000002</v>
          </cell>
          <cell r="G2802" t="str">
            <v>SRM</v>
          </cell>
        </row>
        <row r="2803">
          <cell r="A2803">
            <v>932323</v>
          </cell>
          <cell r="B2803" t="str">
            <v>SR-M DRIVING FM AMB</v>
          </cell>
          <cell r="C2803">
            <v>169.99</v>
          </cell>
          <cell r="D2803">
            <v>48.748909999999995</v>
          </cell>
          <cell r="E2803">
            <v>4.8748909999999999</v>
          </cell>
          <cell r="F2803">
            <v>43.874018999999997</v>
          </cell>
          <cell r="G2803" t="str">
            <v>SRM</v>
          </cell>
        </row>
        <row r="2804">
          <cell r="A2804">
            <v>93251</v>
          </cell>
          <cell r="B2804" t="str">
            <v>SR-M2 DIFFUSED FM</v>
          </cell>
          <cell r="C2804">
            <v>169.99</v>
          </cell>
          <cell r="D2804">
            <v>42.881169999999997</v>
          </cell>
          <cell r="E2804">
            <v>4.2881169999999997</v>
          </cell>
          <cell r="F2804">
            <v>38.593052999999998</v>
          </cell>
          <cell r="G2804" t="str">
            <v>SRM</v>
          </cell>
        </row>
        <row r="2805">
          <cell r="A2805">
            <v>932513</v>
          </cell>
          <cell r="B2805" t="str">
            <v>SR-M PRO DRIVE DIFFUSED FM</v>
          </cell>
          <cell r="C2805">
            <v>189.99</v>
          </cell>
          <cell r="D2805">
            <v>42.535220000000002</v>
          </cell>
          <cell r="E2805">
            <v>4.2535220000000002</v>
          </cell>
          <cell r="F2805">
            <v>38.281698000000006</v>
          </cell>
          <cell r="G2805" t="str">
            <v>SRM</v>
          </cell>
        </row>
        <row r="2806">
          <cell r="A2806">
            <v>93252</v>
          </cell>
          <cell r="B2806" t="str">
            <v>SR-M2 DIFFUSED FM AMB</v>
          </cell>
          <cell r="C2806">
            <v>169.99</v>
          </cell>
          <cell r="D2806">
            <v>44.824390000000001</v>
          </cell>
          <cell r="E2806">
            <v>4.4824390000000003</v>
          </cell>
          <cell r="F2806">
            <v>40.341951000000002</v>
          </cell>
          <cell r="G2806" t="str">
            <v>SRM</v>
          </cell>
        </row>
        <row r="2807">
          <cell r="A2807">
            <v>932523</v>
          </cell>
          <cell r="B2807" t="str">
            <v>SR-M DRIVE DIFFUSED FM AMB</v>
          </cell>
          <cell r="C2807">
            <v>169.99</v>
          </cell>
          <cell r="D2807">
            <v>48.748909999999995</v>
          </cell>
          <cell r="E2807">
            <v>4.8748909999999999</v>
          </cell>
          <cell r="F2807">
            <v>43.874018999999997</v>
          </cell>
          <cell r="G2807" t="str">
            <v>SRM</v>
          </cell>
        </row>
        <row r="2808">
          <cell r="A2808">
            <v>94211</v>
          </cell>
          <cell r="B2808" t="str">
            <v>MARINE SR-M FLOOD SM</v>
          </cell>
          <cell r="C2808">
            <v>109.99000000000001</v>
          </cell>
          <cell r="D2808">
            <v>36.110279999999996</v>
          </cell>
          <cell r="E2808">
            <v>3.6110279999999997</v>
          </cell>
          <cell r="F2808">
            <v>32.499251999999998</v>
          </cell>
          <cell r="G2808" t="str">
            <v>SRM</v>
          </cell>
        </row>
        <row r="2809">
          <cell r="A2809">
            <v>942113</v>
          </cell>
          <cell r="B2809" t="str">
            <v>WHT SR-M PRO FLOOD SM</v>
          </cell>
          <cell r="C2809">
            <v>129.99</v>
          </cell>
          <cell r="D2809">
            <v>34.30397</v>
          </cell>
          <cell r="E2809">
            <v>3.4303970000000001</v>
          </cell>
          <cell r="F2809">
            <v>30.873573</v>
          </cell>
          <cell r="G2809" t="str">
            <v>SRM</v>
          </cell>
        </row>
        <row r="2810">
          <cell r="A2810" t="str">
            <v>94211PF</v>
          </cell>
          <cell r="B2810" t="str">
            <v>M-SRM FLOOD 20W PRECISE FLIGHT</v>
          </cell>
          <cell r="C2810">
            <v>88.72</v>
          </cell>
          <cell r="D2810">
            <v>18.943010000000001</v>
          </cell>
          <cell r="E2810">
            <v>1.8943010000000002</v>
          </cell>
          <cell r="F2810">
            <v>17.048709000000002</v>
          </cell>
          <cell r="G2810" t="str">
            <v>SRM</v>
          </cell>
        </row>
        <row r="2811">
          <cell r="A2811">
            <v>94212</v>
          </cell>
          <cell r="B2811" t="str">
            <v>MARINE SR-M FLOOD SM AMB</v>
          </cell>
          <cell r="C2811">
            <v>109.99000000000001</v>
          </cell>
          <cell r="D2811">
            <v>36.693480000000001</v>
          </cell>
          <cell r="E2811">
            <v>3.6693480000000003</v>
          </cell>
          <cell r="F2811">
            <v>33.024132000000002</v>
          </cell>
          <cell r="G2811" t="str">
            <v>SRM</v>
          </cell>
        </row>
        <row r="2812">
          <cell r="A2812">
            <v>942123</v>
          </cell>
          <cell r="B2812" t="str">
            <v>WHT SR-M FLOOD SM AMB</v>
          </cell>
          <cell r="C2812">
            <v>109.99000000000001</v>
          </cell>
          <cell r="D2812">
            <v>45.214590000000001</v>
          </cell>
          <cell r="E2812">
            <v>4.5214590000000001</v>
          </cell>
          <cell r="F2812">
            <v>40.693131000000001</v>
          </cell>
          <cell r="G2812" t="str">
            <v>SRM</v>
          </cell>
        </row>
        <row r="2813">
          <cell r="A2813">
            <v>94221</v>
          </cell>
          <cell r="B2813" t="str">
            <v>MARINE SR-M SPOT SM</v>
          </cell>
          <cell r="C2813">
            <v>109.99000000000001</v>
          </cell>
          <cell r="D2813">
            <v>36.153480000000002</v>
          </cell>
          <cell r="E2813">
            <v>3.6153480000000005</v>
          </cell>
          <cell r="F2813">
            <v>32.538132000000004</v>
          </cell>
          <cell r="G2813" t="str">
            <v>SRM</v>
          </cell>
        </row>
        <row r="2814">
          <cell r="A2814">
            <v>942213</v>
          </cell>
          <cell r="B2814" t="str">
            <v>WHT SR-M PRO SPOT SM</v>
          </cell>
          <cell r="C2814">
            <v>157.49</v>
          </cell>
          <cell r="D2814">
            <v>34.354350000000004</v>
          </cell>
          <cell r="E2814">
            <v>3.4354350000000005</v>
          </cell>
          <cell r="F2814">
            <v>30.918915000000002</v>
          </cell>
          <cell r="G2814" t="str">
            <v>SRM</v>
          </cell>
        </row>
        <row r="2815">
          <cell r="A2815">
            <v>94222</v>
          </cell>
          <cell r="B2815" t="str">
            <v>MARINE SR-M SPOT SM AMB</v>
          </cell>
          <cell r="C2815">
            <v>109.99000000000001</v>
          </cell>
          <cell r="D2815">
            <v>50.279330000000002</v>
          </cell>
          <cell r="E2815">
            <v>5.0279330000000009</v>
          </cell>
          <cell r="F2815">
            <v>45.251396999999997</v>
          </cell>
          <cell r="G2815" t="str">
            <v>SRM</v>
          </cell>
        </row>
        <row r="2816">
          <cell r="A2816">
            <v>942223</v>
          </cell>
          <cell r="B2816" t="str">
            <v>WHT SR-M SPOT SM AMB</v>
          </cell>
          <cell r="C2816">
            <v>109.99000000000001</v>
          </cell>
          <cell r="D2816">
            <v>52.903639999999996</v>
          </cell>
          <cell r="E2816">
            <v>5.2903640000000003</v>
          </cell>
          <cell r="F2816">
            <v>47.613275999999999</v>
          </cell>
          <cell r="G2816" t="str">
            <v>SRM</v>
          </cell>
        </row>
        <row r="2817">
          <cell r="A2817">
            <v>94251</v>
          </cell>
          <cell r="B2817" t="str">
            <v>MARINE SR-M DIFFUSED SM</v>
          </cell>
          <cell r="C2817">
            <v>109.99000000000001</v>
          </cell>
          <cell r="D2817">
            <v>36.110279999999996</v>
          </cell>
          <cell r="E2817">
            <v>3.6110279999999997</v>
          </cell>
          <cell r="F2817">
            <v>32.499251999999998</v>
          </cell>
          <cell r="G2817" t="str">
            <v>SRM</v>
          </cell>
        </row>
        <row r="2818">
          <cell r="A2818" t="str">
            <v>94251-001</v>
          </cell>
          <cell r="B2818" t="str">
            <v>MARINE SR-M DIFFUSED /50</v>
          </cell>
          <cell r="C2818">
            <v>2062.5</v>
          </cell>
          <cell r="D2818">
            <v>1471.8075000000001</v>
          </cell>
          <cell r="E2818">
            <v>147.18075000000002</v>
          </cell>
          <cell r="F2818">
            <v>1324.6267500000001</v>
          </cell>
          <cell r="G2818" t="str">
            <v>SRM</v>
          </cell>
        </row>
        <row r="2819">
          <cell r="A2819">
            <v>942513</v>
          </cell>
          <cell r="B2819" t="str">
            <v>WHT SR-M PRO DIFFUSED SM</v>
          </cell>
          <cell r="C2819">
            <v>149.99</v>
          </cell>
          <cell r="D2819">
            <v>34.19059</v>
          </cell>
          <cell r="E2819">
            <v>3.4190590000000003</v>
          </cell>
          <cell r="F2819">
            <v>30.771531</v>
          </cell>
          <cell r="G2819" t="str">
            <v>SRM</v>
          </cell>
        </row>
        <row r="2820">
          <cell r="A2820">
            <v>95211</v>
          </cell>
          <cell r="B2820" t="str">
            <v>MARINE SR-M2 WIDE SM</v>
          </cell>
          <cell r="C2820">
            <v>164.98999999999998</v>
          </cell>
          <cell r="D2820">
            <v>39.53378</v>
          </cell>
          <cell r="E2820">
            <v>3.9533780000000003</v>
          </cell>
          <cell r="F2820">
            <v>35.580401999999999</v>
          </cell>
          <cell r="G2820" t="str">
            <v>SRM</v>
          </cell>
        </row>
        <row r="2821">
          <cell r="A2821">
            <v>95212</v>
          </cell>
          <cell r="B2821" t="str">
            <v>MARINE SR-M2 WIDE SM AMB</v>
          </cell>
          <cell r="C2821">
            <v>164.98999999999998</v>
          </cell>
          <cell r="D2821">
            <v>41.476999999999997</v>
          </cell>
          <cell r="E2821">
            <v>4.1476999999999995</v>
          </cell>
          <cell r="F2821">
            <v>37.329299999999996</v>
          </cell>
          <cell r="G2821" t="str">
            <v>SRM</v>
          </cell>
        </row>
        <row r="2822">
          <cell r="A2822">
            <v>95231</v>
          </cell>
          <cell r="B2822" t="str">
            <v>MARINE SR-M2 DRIVING SM</v>
          </cell>
          <cell r="C2822">
            <v>164.98999999999998</v>
          </cell>
          <cell r="D2822">
            <v>39.209780000000002</v>
          </cell>
          <cell r="E2822">
            <v>3.9209780000000003</v>
          </cell>
          <cell r="F2822">
            <v>35.288802000000004</v>
          </cell>
          <cell r="G2822" t="str">
            <v>SRM</v>
          </cell>
        </row>
        <row r="2823">
          <cell r="A2823">
            <v>952313</v>
          </cell>
          <cell r="B2823" t="str">
            <v>WHT SR-M PRO DRIVING SM</v>
          </cell>
          <cell r="C2823">
            <v>173.99</v>
          </cell>
          <cell r="D2823">
            <v>43.683370000000004</v>
          </cell>
          <cell r="E2823">
            <v>4.3683370000000004</v>
          </cell>
          <cell r="F2823">
            <v>39.315033</v>
          </cell>
          <cell r="G2823" t="str">
            <v>SRM</v>
          </cell>
        </row>
        <row r="2824">
          <cell r="A2824">
            <v>95232</v>
          </cell>
          <cell r="B2824" t="str">
            <v>MARINE SR-M2 DRIVING SM AMB</v>
          </cell>
          <cell r="C2824">
            <v>164.98999999999998</v>
          </cell>
          <cell r="D2824">
            <v>41.152999999999999</v>
          </cell>
          <cell r="E2824">
            <v>4.1153000000000004</v>
          </cell>
          <cell r="F2824">
            <v>37.037700000000001</v>
          </cell>
          <cell r="G2824" t="str">
            <v>SRM</v>
          </cell>
        </row>
        <row r="2825">
          <cell r="A2825">
            <v>952323</v>
          </cell>
          <cell r="B2825" t="str">
            <v>WHT SR-M DRIVING SM AMB</v>
          </cell>
          <cell r="C2825">
            <v>164.98999999999998</v>
          </cell>
          <cell r="D2825">
            <v>49.674110000000006</v>
          </cell>
          <cell r="E2825">
            <v>4.9674110000000011</v>
          </cell>
          <cell r="F2825">
            <v>44.706699000000008</v>
          </cell>
          <cell r="G2825" t="str">
            <v>SRM</v>
          </cell>
        </row>
        <row r="2826">
          <cell r="A2826">
            <v>95239</v>
          </cell>
          <cell r="B2826" t="str">
            <v>M-SRM2-DRIV WHT - LIGHT ONLY</v>
          </cell>
          <cell r="C2826">
            <v>0</v>
          </cell>
          <cell r="D2826">
            <v>36.536999999999999</v>
          </cell>
          <cell r="E2826">
            <v>3.6537000000000002</v>
          </cell>
          <cell r="F2826">
            <v>32.883299999999998</v>
          </cell>
          <cell r="G2826" t="str">
            <v>SRM</v>
          </cell>
        </row>
        <row r="2827">
          <cell r="A2827">
            <v>95251</v>
          </cell>
          <cell r="B2827" t="str">
            <v>MARINE SR-M2 DIFFUSED SM</v>
          </cell>
          <cell r="C2827">
            <v>164.98999999999998</v>
          </cell>
          <cell r="D2827">
            <v>39.209780000000002</v>
          </cell>
          <cell r="E2827">
            <v>3.9209780000000003</v>
          </cell>
          <cell r="F2827">
            <v>35.288802000000004</v>
          </cell>
          <cell r="G2827" t="str">
            <v>SRM</v>
          </cell>
        </row>
        <row r="2828">
          <cell r="A2828">
            <v>952513</v>
          </cell>
          <cell r="B2828" t="str">
            <v>WHT SR-M PRO DRIVE DIFFUSED SM</v>
          </cell>
          <cell r="C2828">
            <v>173.99</v>
          </cell>
          <cell r="D2828">
            <v>43.683370000000004</v>
          </cell>
          <cell r="E2828">
            <v>4.3683370000000004</v>
          </cell>
          <cell r="F2828">
            <v>39.315033</v>
          </cell>
          <cell r="G2828" t="str">
            <v>SRM</v>
          </cell>
        </row>
        <row r="2829">
          <cell r="A2829" t="str">
            <v>952513H</v>
          </cell>
          <cell r="B2829" t="str">
            <v>WHT SR-M DRIVE DIFFUSED H/L SM</v>
          </cell>
          <cell r="C2829">
            <v>174.98999999999998</v>
          </cell>
          <cell r="D2829">
            <v>61.296549999999996</v>
          </cell>
          <cell r="E2829">
            <v>6.1296549999999996</v>
          </cell>
          <cell r="F2829">
            <v>55.166894999999997</v>
          </cell>
          <cell r="G2829" t="str">
            <v>SRM</v>
          </cell>
        </row>
        <row r="2830">
          <cell r="A2830" t="str">
            <v>95251H</v>
          </cell>
          <cell r="B2830" t="str">
            <v>MARINE SR-M2 DIFFUSED H/L SM</v>
          </cell>
          <cell r="C2830">
            <v>174.98999999999998</v>
          </cell>
          <cell r="D2830">
            <v>42.676939999999995</v>
          </cell>
          <cell r="E2830">
            <v>4.2676939999999997</v>
          </cell>
          <cell r="F2830">
            <v>38.409245999999996</v>
          </cell>
          <cell r="G2830" t="str">
            <v>SRM</v>
          </cell>
        </row>
        <row r="2831">
          <cell r="A2831">
            <v>96211</v>
          </cell>
          <cell r="B2831" t="str">
            <v>MARINE SR-M FLOOD FM</v>
          </cell>
          <cell r="C2831">
            <v>129.99</v>
          </cell>
          <cell r="D2831">
            <v>33.330069999999999</v>
          </cell>
          <cell r="E2831">
            <v>3.3330070000000003</v>
          </cell>
          <cell r="F2831">
            <v>29.997062999999997</v>
          </cell>
          <cell r="G2831" t="str">
            <v>SRM</v>
          </cell>
        </row>
        <row r="2832">
          <cell r="A2832">
            <v>962113</v>
          </cell>
          <cell r="B2832" t="str">
            <v>WHT SR-M PRO FLOOD FM</v>
          </cell>
          <cell r="C2832">
            <v>129.99</v>
          </cell>
          <cell r="D2832">
            <v>42.222370000000005</v>
          </cell>
          <cell r="E2832">
            <v>4.2222370000000007</v>
          </cell>
          <cell r="F2832">
            <v>38.000133000000005</v>
          </cell>
          <cell r="G2832" t="str">
            <v>SRM</v>
          </cell>
        </row>
        <row r="2833">
          <cell r="A2833">
            <v>96212</v>
          </cell>
          <cell r="B2833" t="str">
            <v>MARINE SR-M FLOOD FM AMB</v>
          </cell>
          <cell r="C2833">
            <v>129.99</v>
          </cell>
          <cell r="D2833">
            <v>33.913269999999997</v>
          </cell>
          <cell r="E2833">
            <v>3.391327</v>
          </cell>
          <cell r="F2833">
            <v>30.521942999999997</v>
          </cell>
          <cell r="G2833" t="str">
            <v>SRM</v>
          </cell>
        </row>
        <row r="2834">
          <cell r="A2834">
            <v>962123</v>
          </cell>
          <cell r="B2834" t="str">
            <v>WHT SR-M FLOOD FM AMB</v>
          </cell>
          <cell r="C2834">
            <v>129.99</v>
          </cell>
          <cell r="D2834">
            <v>44.403790000000001</v>
          </cell>
          <cell r="E2834">
            <v>4.4403790000000001</v>
          </cell>
          <cell r="F2834">
            <v>39.963411000000001</v>
          </cell>
          <cell r="G2834" t="str">
            <v>SRM</v>
          </cell>
        </row>
        <row r="2835">
          <cell r="A2835">
            <v>96221</v>
          </cell>
          <cell r="B2835" t="str">
            <v>MARINE SR-M SPOT FM</v>
          </cell>
          <cell r="C2835">
            <v>129.99</v>
          </cell>
          <cell r="D2835">
            <v>33.373269999999998</v>
          </cell>
          <cell r="E2835">
            <v>3.3373270000000002</v>
          </cell>
          <cell r="F2835">
            <v>30.035942999999996</v>
          </cell>
          <cell r="G2835" t="str">
            <v>SRM</v>
          </cell>
        </row>
        <row r="2836">
          <cell r="A2836">
            <v>962213</v>
          </cell>
          <cell r="B2836" t="str">
            <v>WHT SR-M PRO SPOT FM</v>
          </cell>
          <cell r="C2836">
            <v>129.99</v>
          </cell>
          <cell r="D2836">
            <v>42.265570000000004</v>
          </cell>
          <cell r="E2836">
            <v>4.2265570000000006</v>
          </cell>
          <cell r="F2836">
            <v>38.039013000000004</v>
          </cell>
          <cell r="G2836" t="str">
            <v>SRM</v>
          </cell>
        </row>
        <row r="2837">
          <cell r="A2837">
            <v>96222</v>
          </cell>
          <cell r="B2837" t="str">
            <v>MARINE SR-M SPOT FM AMB</v>
          </cell>
          <cell r="C2837">
            <v>129.99</v>
          </cell>
          <cell r="D2837">
            <v>35.038980000000002</v>
          </cell>
          <cell r="E2837">
            <v>3.5038980000000004</v>
          </cell>
          <cell r="F2837">
            <v>31.535082000000003</v>
          </cell>
          <cell r="G2837" t="str">
            <v>SRM</v>
          </cell>
        </row>
        <row r="2838">
          <cell r="A2838">
            <v>962223</v>
          </cell>
          <cell r="B2838" t="str">
            <v>WHT SR-M SPOT FM AMB</v>
          </cell>
          <cell r="C2838">
            <v>129.99</v>
          </cell>
          <cell r="D2838">
            <v>45.529499999999999</v>
          </cell>
          <cell r="E2838">
            <v>4.5529500000000001</v>
          </cell>
          <cell r="F2838">
            <v>40.976549999999996</v>
          </cell>
          <cell r="G2838" t="str">
            <v>SRM</v>
          </cell>
        </row>
        <row r="2839">
          <cell r="A2839">
            <v>96251</v>
          </cell>
          <cell r="B2839" t="str">
            <v>MARINE SR-M DIFFUSED FM</v>
          </cell>
          <cell r="C2839">
            <v>129.99</v>
          </cell>
          <cell r="D2839">
            <v>33.330069999999999</v>
          </cell>
          <cell r="E2839">
            <v>3.3330070000000003</v>
          </cell>
          <cell r="F2839">
            <v>29.997062999999997</v>
          </cell>
          <cell r="G2839" t="str">
            <v>SRM</v>
          </cell>
        </row>
        <row r="2840">
          <cell r="A2840" t="str">
            <v>96251-001</v>
          </cell>
          <cell r="B2840" t="str">
            <v>MARINE SR-M DIFFUSED FM /50</v>
          </cell>
          <cell r="C2840">
            <v>2437.5</v>
          </cell>
          <cell r="D2840">
            <v>1427.6634999999999</v>
          </cell>
          <cell r="E2840">
            <v>142.76634999999999</v>
          </cell>
          <cell r="F2840">
            <v>1284.8971499999998</v>
          </cell>
          <cell r="G2840" t="str">
            <v>SRM</v>
          </cell>
        </row>
        <row r="2841">
          <cell r="A2841">
            <v>962513</v>
          </cell>
          <cell r="B2841" t="str">
            <v>WHT SR-M PRO DIFFUSED FM</v>
          </cell>
          <cell r="C2841">
            <v>157.49</v>
          </cell>
          <cell r="D2841">
            <v>33.634509999999999</v>
          </cell>
          <cell r="E2841">
            <v>3.363451</v>
          </cell>
          <cell r="F2841">
            <v>30.271058999999997</v>
          </cell>
          <cell r="G2841" t="str">
            <v>SRM</v>
          </cell>
        </row>
        <row r="2842">
          <cell r="A2842">
            <v>97211</v>
          </cell>
          <cell r="B2842" t="str">
            <v>MARINE SR-M2 WIDE FM</v>
          </cell>
          <cell r="C2842">
            <v>184.98999999999998</v>
          </cell>
          <cell r="D2842">
            <v>36.753570000000003</v>
          </cell>
          <cell r="E2842">
            <v>3.6753570000000004</v>
          </cell>
          <cell r="F2842">
            <v>33.078213000000005</v>
          </cell>
          <cell r="G2842" t="str">
            <v>SRM</v>
          </cell>
        </row>
        <row r="2843">
          <cell r="A2843">
            <v>97212</v>
          </cell>
          <cell r="B2843" t="str">
            <v>MARINE SR-M2 WIDE FM AMB</v>
          </cell>
          <cell r="C2843">
            <v>184.98999999999998</v>
          </cell>
          <cell r="D2843">
            <v>40.601399999999998</v>
          </cell>
          <cell r="E2843">
            <v>4.0601399999999996</v>
          </cell>
          <cell r="F2843">
            <v>36.541260000000001</v>
          </cell>
          <cell r="G2843" t="str">
            <v>SRM</v>
          </cell>
        </row>
        <row r="2844">
          <cell r="A2844">
            <v>97231</v>
          </cell>
          <cell r="B2844" t="str">
            <v>MARINE SR-M2 DRIVING FM</v>
          </cell>
          <cell r="C2844">
            <v>184.98999999999998</v>
          </cell>
          <cell r="D2844">
            <v>36.429570000000005</v>
          </cell>
          <cell r="E2844">
            <v>3.6429570000000009</v>
          </cell>
          <cell r="F2844">
            <v>32.786613000000003</v>
          </cell>
          <cell r="G2844" t="str">
            <v>SRM</v>
          </cell>
        </row>
        <row r="2845">
          <cell r="A2845">
            <v>972313</v>
          </cell>
          <cell r="B2845" t="str">
            <v>WHT SR-M PRO DRIVING FM</v>
          </cell>
          <cell r="C2845">
            <v>194.98999999999998</v>
          </cell>
          <cell r="D2845">
            <v>43.013909999999996</v>
          </cell>
          <cell r="E2845">
            <v>4.3013909999999997</v>
          </cell>
          <cell r="F2845">
            <v>38.712518999999993</v>
          </cell>
          <cell r="G2845" t="str">
            <v>SRM</v>
          </cell>
        </row>
        <row r="2846">
          <cell r="A2846">
            <v>97232</v>
          </cell>
          <cell r="B2846" t="str">
            <v>MARINE SR-M2 DRIVING FM AMB</v>
          </cell>
          <cell r="C2846">
            <v>184.98999999999998</v>
          </cell>
          <cell r="D2846">
            <v>38.372790000000002</v>
          </cell>
          <cell r="E2846">
            <v>3.8372790000000006</v>
          </cell>
          <cell r="F2846">
            <v>34.535511</v>
          </cell>
          <cell r="G2846" t="str">
            <v>SRM</v>
          </cell>
        </row>
        <row r="2847">
          <cell r="A2847">
            <v>972323</v>
          </cell>
          <cell r="B2847" t="str">
            <v>WHT SR-M DRIVING FM AMB</v>
          </cell>
          <cell r="C2847">
            <v>184.98999999999998</v>
          </cell>
          <cell r="D2847">
            <v>48.863309999999998</v>
          </cell>
          <cell r="E2847">
            <v>4.8863310000000002</v>
          </cell>
          <cell r="F2847">
            <v>43.976979</v>
          </cell>
          <cell r="G2847" t="str">
            <v>SRM</v>
          </cell>
        </row>
        <row r="2848">
          <cell r="A2848">
            <v>97251</v>
          </cell>
          <cell r="B2848" t="str">
            <v>MARINE SR-M2 DIFFUSED FM</v>
          </cell>
          <cell r="C2848">
            <v>184.98999999999998</v>
          </cell>
          <cell r="D2848">
            <v>36.429570000000005</v>
          </cell>
          <cell r="E2848">
            <v>3.6429570000000009</v>
          </cell>
          <cell r="F2848">
            <v>32.786613000000003</v>
          </cell>
          <cell r="G2848" t="str">
            <v>SRM</v>
          </cell>
        </row>
        <row r="2849">
          <cell r="A2849">
            <v>972513</v>
          </cell>
          <cell r="B2849" t="str">
            <v>WHT SR-M PRO DRIVE DIFFUSED FM</v>
          </cell>
          <cell r="C2849">
            <v>194.98999999999998</v>
          </cell>
          <cell r="D2849">
            <v>43.013909999999996</v>
          </cell>
          <cell r="E2849">
            <v>4.3013909999999997</v>
          </cell>
          <cell r="F2849">
            <v>38.712518999999993</v>
          </cell>
          <cell r="G2849" t="str">
            <v>SRM</v>
          </cell>
        </row>
        <row r="2850">
          <cell r="A2850" t="str">
            <v>972513H</v>
          </cell>
          <cell r="B2850" t="str">
            <v>WHT SR-M  DRIVE DIFF H/L FM</v>
          </cell>
          <cell r="C2850">
            <v>194.98999999999998</v>
          </cell>
          <cell r="D2850">
            <v>58.138149999999996</v>
          </cell>
          <cell r="E2850">
            <v>5.813815</v>
          </cell>
          <cell r="F2850">
            <v>52.324334999999998</v>
          </cell>
          <cell r="G2850" t="str">
            <v>SRM</v>
          </cell>
        </row>
        <row r="2851">
          <cell r="A2851" t="str">
            <v>97251H</v>
          </cell>
          <cell r="B2851" t="str">
            <v>MARINE SR-M2 DIFFUSED H/L FM</v>
          </cell>
          <cell r="C2851">
            <v>194.98999999999998</v>
          </cell>
          <cell r="D2851">
            <v>41.86233</v>
          </cell>
          <cell r="E2851">
            <v>4.1862330000000005</v>
          </cell>
          <cell r="F2851">
            <v>37.676096999999999</v>
          </cell>
          <cell r="G2851" t="str">
            <v>SRM</v>
          </cell>
        </row>
        <row r="2852">
          <cell r="A2852" t="str">
            <v>97251PF</v>
          </cell>
          <cell r="B2852" t="str">
            <v>MARINE SR-M2 DIFFUSED PRECISE FLIGHT</v>
          </cell>
          <cell r="C2852">
            <v>97.12</v>
          </cell>
          <cell r="D2852">
            <v>21.260570000000001</v>
          </cell>
          <cell r="E2852">
            <v>2.1260570000000003</v>
          </cell>
          <cell r="F2852">
            <v>19.134513000000002</v>
          </cell>
          <cell r="G2852" t="str">
            <v>SRM</v>
          </cell>
        </row>
        <row r="2853">
          <cell r="A2853">
            <v>98000</v>
          </cell>
          <cell r="B2853" t="str">
            <v>SR-M DIFFUSED BACKUP KIT</v>
          </cell>
          <cell r="C2853">
            <v>189.98</v>
          </cell>
          <cell r="D2853">
            <v>100.52558999999999</v>
          </cell>
          <cell r="E2853">
            <v>10.052559</v>
          </cell>
          <cell r="F2853">
            <v>90.473030999999992</v>
          </cell>
          <cell r="G2853" t="str">
            <v>SRM</v>
          </cell>
        </row>
        <row r="2854">
          <cell r="A2854" t="str">
            <v>980003C</v>
          </cell>
          <cell r="B2854" t="str">
            <v>SR-M DIFFUSED BACKUP KIT CABEL</v>
          </cell>
          <cell r="C2854">
            <v>106.86</v>
          </cell>
          <cell r="D2854">
            <v>95.346620000000001</v>
          </cell>
          <cell r="E2854">
            <v>9.5346620000000009</v>
          </cell>
          <cell r="F2854">
            <v>85.811958000000004</v>
          </cell>
          <cell r="G2854" t="str">
            <v>SRM</v>
          </cell>
        </row>
        <row r="2855">
          <cell r="A2855" t="str">
            <v>98000C</v>
          </cell>
          <cell r="B2855" t="str">
            <v>SR-M DIFFUSED BACKUP KIT CABEL</v>
          </cell>
          <cell r="C2855">
            <v>106.86</v>
          </cell>
          <cell r="D2855">
            <v>97.486500000000007</v>
          </cell>
          <cell r="E2855">
            <v>9.7486500000000014</v>
          </cell>
          <cell r="F2855">
            <v>87.737850000000009</v>
          </cell>
          <cell r="G2855" t="str">
            <v>SRM</v>
          </cell>
        </row>
        <row r="2856">
          <cell r="A2856">
            <v>98001</v>
          </cell>
          <cell r="B2856" t="str">
            <v>SR-M DIFFUSED BACKUP FM KIT</v>
          </cell>
          <cell r="C2856">
            <v>227.98000000000002</v>
          </cell>
          <cell r="D2856">
            <v>97.762690000000006</v>
          </cell>
          <cell r="E2856">
            <v>9.776269000000001</v>
          </cell>
          <cell r="F2856">
            <v>87.986421000000007</v>
          </cell>
          <cell r="G2856" t="str">
            <v>SRM</v>
          </cell>
        </row>
        <row r="2857">
          <cell r="A2857" t="str">
            <v>C90211SRC1NN</v>
          </cell>
          <cell r="B2857" t="str">
            <v>SRM FLOOD WITH GREEN LEDS</v>
          </cell>
          <cell r="C2857">
            <v>114.99</v>
          </cell>
          <cell r="D2857">
            <v>14.393219999999999</v>
          </cell>
          <cell r="E2857">
            <v>1.439322</v>
          </cell>
          <cell r="F2857">
            <v>12.953897999999999</v>
          </cell>
          <cell r="G2857" t="str">
            <v>SRM</v>
          </cell>
        </row>
        <row r="2858">
          <cell r="A2858" t="str">
            <v>C90213</v>
          </cell>
          <cell r="B2858" t="str">
            <v>SRM FLOOD RED</v>
          </cell>
          <cell r="C2858">
            <v>114.99</v>
          </cell>
          <cell r="D2858">
            <v>14.393219999999999</v>
          </cell>
          <cell r="E2858">
            <v>1.439322</v>
          </cell>
          <cell r="F2858">
            <v>12.953897999999999</v>
          </cell>
          <cell r="G2858" t="str">
            <v>SRM</v>
          </cell>
        </row>
        <row r="2859">
          <cell r="A2859" t="str">
            <v>C90214</v>
          </cell>
          <cell r="B2859" t="str">
            <v>SRM FLOOD BLUE LED</v>
          </cell>
          <cell r="C2859">
            <v>107.99000000000001</v>
          </cell>
          <cell r="D2859">
            <v>14.393219999999999</v>
          </cell>
          <cell r="E2859">
            <v>1.439322</v>
          </cell>
          <cell r="F2859">
            <v>12.953897999999999</v>
          </cell>
          <cell r="G2859" t="str">
            <v>SRM</v>
          </cell>
        </row>
        <row r="2860">
          <cell r="A2860" t="str">
            <v>C90221A1NYNN</v>
          </cell>
          <cell r="B2860" t="str">
            <v>SRM 10W SPOT</v>
          </cell>
          <cell r="C2860">
            <v>149.99</v>
          </cell>
          <cell r="D2860">
            <v>14.393219999999999</v>
          </cell>
          <cell r="E2860">
            <v>1.439322</v>
          </cell>
          <cell r="F2860">
            <v>12.953897999999999</v>
          </cell>
          <cell r="G2860" t="str">
            <v>SRM</v>
          </cell>
        </row>
        <row r="2861">
          <cell r="A2861" t="str">
            <v>C90221B1NN</v>
          </cell>
          <cell r="B2861" t="str">
            <v>SRM SPOT BLUE</v>
          </cell>
          <cell r="C2861">
            <v>99.990000000000009</v>
          </cell>
          <cell r="D2861">
            <v>14.393219999999999</v>
          </cell>
          <cell r="E2861">
            <v>1.439322</v>
          </cell>
          <cell r="F2861">
            <v>12.953897999999999</v>
          </cell>
          <cell r="G2861" t="str">
            <v>SRM</v>
          </cell>
        </row>
        <row r="2862">
          <cell r="A2862" t="str">
            <v>C90221B1NNNY</v>
          </cell>
          <cell r="B2862" t="str">
            <v>SRM SPOT BLUE 48V</v>
          </cell>
          <cell r="C2862">
            <v>109.99000000000001</v>
          </cell>
          <cell r="D2862">
            <v>14.393219999999999</v>
          </cell>
          <cell r="E2862">
            <v>1.439322</v>
          </cell>
          <cell r="F2862">
            <v>12.953897999999999</v>
          </cell>
          <cell r="G2862" t="str">
            <v>SRM</v>
          </cell>
        </row>
        <row r="2863">
          <cell r="A2863" t="str">
            <v>C90221D1NNN</v>
          </cell>
          <cell r="B2863" t="str">
            <v>SRM RED SPOT</v>
          </cell>
          <cell r="C2863">
            <v>99.990000000000009</v>
          </cell>
          <cell r="D2863">
            <v>14.393219999999999</v>
          </cell>
          <cell r="E2863">
            <v>1.439322</v>
          </cell>
          <cell r="F2863">
            <v>12.953897999999999</v>
          </cell>
          <cell r="G2863" t="str">
            <v>SRM</v>
          </cell>
        </row>
        <row r="2864">
          <cell r="A2864" t="str">
            <v>C90251D1NN</v>
          </cell>
          <cell r="B2864" t="str">
            <v>SRM DIFFUSED RED</v>
          </cell>
          <cell r="C2864">
            <v>114.99</v>
          </cell>
          <cell r="D2864">
            <v>14.393219999999999</v>
          </cell>
          <cell r="E2864">
            <v>1.439322</v>
          </cell>
          <cell r="F2864">
            <v>12.953897999999999</v>
          </cell>
          <cell r="G2864" t="str">
            <v>SRM</v>
          </cell>
        </row>
        <row r="2865">
          <cell r="A2865" t="str">
            <v>C90251SRMB1NN</v>
          </cell>
          <cell r="B2865" t="str">
            <v>SRM DIFFUSED BLUE</v>
          </cell>
          <cell r="C2865">
            <v>0</v>
          </cell>
          <cell r="D2865">
            <v>14.393219999999999</v>
          </cell>
          <cell r="E2865">
            <v>1.439322</v>
          </cell>
          <cell r="F2865">
            <v>12.953897999999999</v>
          </cell>
          <cell r="G2865" t="str">
            <v>SRM</v>
          </cell>
        </row>
        <row r="2866">
          <cell r="A2866" t="str">
            <v>C90252SRME1YYN</v>
          </cell>
          <cell r="B2866" t="str">
            <v>SRM DIFF AMB FLSHNG</v>
          </cell>
          <cell r="C2866">
            <v>124.99</v>
          </cell>
          <cell r="D2866">
            <v>14.393219999999999</v>
          </cell>
          <cell r="E2866">
            <v>1.439322</v>
          </cell>
          <cell r="F2866">
            <v>12.953897999999999</v>
          </cell>
          <cell r="G2866" t="str">
            <v>SRM</v>
          </cell>
        </row>
        <row r="2867">
          <cell r="A2867" t="str">
            <v>C91231D1NN</v>
          </cell>
          <cell r="B2867" t="str">
            <v>SRM2 DRIVING RED</v>
          </cell>
          <cell r="C2867">
            <v>172.49</v>
          </cell>
          <cell r="D2867">
            <v>14.393219999999999</v>
          </cell>
          <cell r="E2867">
            <v>1.439322</v>
          </cell>
          <cell r="F2867">
            <v>12.953897999999999</v>
          </cell>
          <cell r="G2867" t="str">
            <v>SRM</v>
          </cell>
        </row>
        <row r="2868">
          <cell r="A2868" t="str">
            <v>C91231IR</v>
          </cell>
          <cell r="B2868" t="str">
            <v>SRM2 DRIVE IR</v>
          </cell>
          <cell r="C2868">
            <v>0</v>
          </cell>
          <cell r="D2868">
            <v>14.393219999999999</v>
          </cell>
          <cell r="E2868">
            <v>1.439322</v>
          </cell>
          <cell r="F2868">
            <v>12.953897999999999</v>
          </cell>
          <cell r="G2868" t="str">
            <v>SRM</v>
          </cell>
        </row>
        <row r="2869">
          <cell r="A2869" t="str">
            <v>C91234</v>
          </cell>
          <cell r="B2869" t="str">
            <v>SRM2 DRIVING BLUE</v>
          </cell>
          <cell r="C2869">
            <v>172.49</v>
          </cell>
          <cell r="D2869">
            <v>14.393219999999999</v>
          </cell>
          <cell r="E2869">
            <v>1.439322</v>
          </cell>
          <cell r="F2869">
            <v>12.953897999999999</v>
          </cell>
          <cell r="G2869" t="str">
            <v>SRM</v>
          </cell>
        </row>
        <row r="2870">
          <cell r="A2870" t="str">
            <v>C9125102C1NN</v>
          </cell>
          <cell r="B2870" t="str">
            <v>SRM2 DIFFUSED GREEN</v>
          </cell>
          <cell r="C2870">
            <v>161.99</v>
          </cell>
          <cell r="D2870">
            <v>14.393219999999999</v>
          </cell>
          <cell r="E2870">
            <v>1.439322</v>
          </cell>
          <cell r="F2870">
            <v>12.953897999999999</v>
          </cell>
          <cell r="G2870" t="str">
            <v>SRM</v>
          </cell>
        </row>
        <row r="2871">
          <cell r="A2871" t="str">
            <v>C91251SRB1NN</v>
          </cell>
          <cell r="B2871" t="str">
            <v>SRM2 DIFFUSED BLUE</v>
          </cell>
          <cell r="C2871">
            <v>161.99</v>
          </cell>
          <cell r="D2871">
            <v>14.393219999999999</v>
          </cell>
          <cell r="E2871">
            <v>1.439322</v>
          </cell>
          <cell r="F2871">
            <v>12.953897999999999</v>
          </cell>
          <cell r="G2871" t="str">
            <v>SRM</v>
          </cell>
        </row>
        <row r="2872">
          <cell r="A2872" t="str">
            <v>C91253</v>
          </cell>
          <cell r="B2872" t="str">
            <v>SRM2 DIFFUSED RED</v>
          </cell>
          <cell r="C2872">
            <v>172.49</v>
          </cell>
          <cell r="D2872">
            <v>14.393219999999999</v>
          </cell>
          <cell r="E2872">
            <v>1.439322</v>
          </cell>
          <cell r="F2872">
            <v>12.953897999999999</v>
          </cell>
          <cell r="G2872" t="str">
            <v>SRM</v>
          </cell>
        </row>
        <row r="2873">
          <cell r="A2873" t="str">
            <v>C91274-001</v>
          </cell>
          <cell r="B2873" t="str">
            <v>SR-M2 HYPERSPOT BLU 48V</v>
          </cell>
          <cell r="C2873">
            <v>119.99000000000001</v>
          </cell>
          <cell r="D2873">
            <v>45.814500000000002</v>
          </cell>
          <cell r="E2873">
            <v>4.5814500000000002</v>
          </cell>
          <cell r="F2873">
            <v>41.233050000000006</v>
          </cell>
          <cell r="G2873" t="str">
            <v>SRM</v>
          </cell>
        </row>
        <row r="2874">
          <cell r="A2874" t="str">
            <v>C91359SRMUV2NNN</v>
          </cell>
          <cell r="B2874" t="str">
            <v>M-SRM2 DIFF UV</v>
          </cell>
          <cell r="C2874">
            <v>172.49</v>
          </cell>
          <cell r="D2874">
            <v>14.393219999999999</v>
          </cell>
          <cell r="E2874">
            <v>1.439322</v>
          </cell>
          <cell r="F2874">
            <v>12.953897999999999</v>
          </cell>
          <cell r="G2874" t="str">
            <v>SRM</v>
          </cell>
        </row>
        <row r="2875">
          <cell r="A2875" t="str">
            <v>C92213</v>
          </cell>
          <cell r="B2875" t="str">
            <v>SRM FLUSH FLOOD RED</v>
          </cell>
          <cell r="C2875">
            <v>137.99</v>
          </cell>
          <cell r="D2875">
            <v>14.393219999999999</v>
          </cell>
          <cell r="E2875">
            <v>1.439322</v>
          </cell>
          <cell r="F2875">
            <v>12.953897999999999</v>
          </cell>
          <cell r="G2875" t="str">
            <v>SRM</v>
          </cell>
        </row>
        <row r="2876">
          <cell r="A2876" t="str">
            <v>C92214</v>
          </cell>
          <cell r="B2876" t="str">
            <v>SRM FLUSH FLOOD BLUE</v>
          </cell>
          <cell r="C2876">
            <v>137.99</v>
          </cell>
          <cell r="D2876">
            <v>14.393219999999999</v>
          </cell>
          <cell r="E2876">
            <v>1.439322</v>
          </cell>
          <cell r="F2876">
            <v>12.953897999999999</v>
          </cell>
          <cell r="G2876" t="str">
            <v>SRM</v>
          </cell>
        </row>
        <row r="2877">
          <cell r="A2877" t="str">
            <v>C92215</v>
          </cell>
          <cell r="B2877" t="str">
            <v>SRM FLUSH FLOOD GREEN</v>
          </cell>
          <cell r="C2877">
            <v>137.99</v>
          </cell>
          <cell r="D2877">
            <v>14.393219999999999</v>
          </cell>
          <cell r="E2877">
            <v>1.439322</v>
          </cell>
          <cell r="F2877">
            <v>12.953897999999999</v>
          </cell>
          <cell r="G2877" t="str">
            <v>SRM</v>
          </cell>
        </row>
        <row r="2878">
          <cell r="A2878" t="str">
            <v>C92251-001</v>
          </cell>
          <cell r="B2878" t="str">
            <v>SRM-FM DIFF/NO PLUG</v>
          </cell>
          <cell r="C2878">
            <v>119.99000000000001</v>
          </cell>
          <cell r="D2878">
            <v>14.393219999999999</v>
          </cell>
          <cell r="E2878">
            <v>1.439322</v>
          </cell>
          <cell r="F2878">
            <v>12.953897999999999</v>
          </cell>
          <cell r="G2878" t="str">
            <v>SRM</v>
          </cell>
        </row>
        <row r="2879">
          <cell r="A2879" t="str">
            <v>C922513-001</v>
          </cell>
          <cell r="B2879" t="str">
            <v>SRM-FM DIFF/NO PLUG</v>
          </cell>
          <cell r="C2879">
            <v>119.99000000000001</v>
          </cell>
          <cell r="D2879">
            <v>16.163710000000002</v>
          </cell>
          <cell r="E2879">
            <v>1.6163710000000002</v>
          </cell>
          <cell r="F2879">
            <v>14.547339000000001</v>
          </cell>
          <cell r="G2879" t="str">
            <v>SRM</v>
          </cell>
        </row>
        <row r="2880">
          <cell r="A2880" t="str">
            <v>C92253</v>
          </cell>
          <cell r="B2880" t="str">
            <v>SRM FLUSH DIFFUSED RED</v>
          </cell>
          <cell r="C2880">
            <v>137.99</v>
          </cell>
          <cell r="D2880">
            <v>14.393219999999999</v>
          </cell>
          <cell r="E2880">
            <v>1.439322</v>
          </cell>
          <cell r="F2880">
            <v>12.953897999999999</v>
          </cell>
          <cell r="G2880" t="str">
            <v>SRM</v>
          </cell>
        </row>
        <row r="2881">
          <cell r="A2881" t="str">
            <v>C92254</v>
          </cell>
          <cell r="B2881" t="str">
            <v>SRM FLUSH DIFFUSED BLUE</v>
          </cell>
          <cell r="C2881">
            <v>137.99</v>
          </cell>
          <cell r="D2881">
            <v>14.393219999999999</v>
          </cell>
          <cell r="E2881">
            <v>1.439322</v>
          </cell>
          <cell r="F2881">
            <v>12.953897999999999</v>
          </cell>
          <cell r="G2881" t="str">
            <v>SRM</v>
          </cell>
        </row>
        <row r="2882">
          <cell r="A2882" t="str">
            <v>C93213</v>
          </cell>
          <cell r="B2882" t="str">
            <v>SRM2 FLUSH WIDE RED</v>
          </cell>
          <cell r="C2882">
            <v>195.48999999999998</v>
          </cell>
          <cell r="D2882">
            <v>14.393219999999999</v>
          </cell>
          <cell r="E2882">
            <v>1.439322</v>
          </cell>
          <cell r="F2882">
            <v>12.953897999999999</v>
          </cell>
          <cell r="G2882" t="str">
            <v>SRM</v>
          </cell>
        </row>
        <row r="2883">
          <cell r="A2883" t="str">
            <v>C93214</v>
          </cell>
          <cell r="B2883" t="str">
            <v>SRM2FLUSH WIDE BLUE</v>
          </cell>
          <cell r="C2883">
            <v>195.48999999999998</v>
          </cell>
          <cell r="D2883">
            <v>14.393219999999999</v>
          </cell>
          <cell r="E2883">
            <v>1.439322</v>
          </cell>
          <cell r="F2883">
            <v>12.953897999999999</v>
          </cell>
          <cell r="G2883" t="str">
            <v>SRM</v>
          </cell>
        </row>
        <row r="2884">
          <cell r="A2884" t="str">
            <v>C93234</v>
          </cell>
          <cell r="B2884" t="str">
            <v>SRM2 FLUSH DRIVING BLUE</v>
          </cell>
          <cell r="C2884">
            <v>195.48999999999998</v>
          </cell>
          <cell r="D2884">
            <v>14.393219999999999</v>
          </cell>
          <cell r="E2884">
            <v>1.439322</v>
          </cell>
          <cell r="F2884">
            <v>12.953897999999999</v>
          </cell>
          <cell r="G2884" t="str">
            <v>SRM</v>
          </cell>
        </row>
        <row r="2885">
          <cell r="A2885" t="str">
            <v>C93253</v>
          </cell>
          <cell r="B2885" t="str">
            <v>SRM2 FLUSH DIFFUSED RED</v>
          </cell>
          <cell r="C2885">
            <v>181.99</v>
          </cell>
          <cell r="D2885">
            <v>14.393219999999999</v>
          </cell>
          <cell r="E2885">
            <v>1.439322</v>
          </cell>
          <cell r="F2885">
            <v>12.953897999999999</v>
          </cell>
          <cell r="G2885" t="str">
            <v>SRM</v>
          </cell>
        </row>
        <row r="2886">
          <cell r="A2886" t="str">
            <v>C94211-001</v>
          </cell>
          <cell r="B2886" t="str">
            <v>M-SRM FLOOD 20W</v>
          </cell>
          <cell r="C2886">
            <v>169</v>
          </cell>
          <cell r="D2886">
            <v>14.393219999999999</v>
          </cell>
          <cell r="E2886">
            <v>1.439322</v>
          </cell>
          <cell r="F2886">
            <v>12.953897999999999</v>
          </cell>
          <cell r="G2886" t="str">
            <v>SRM</v>
          </cell>
        </row>
        <row r="2887">
          <cell r="A2887" t="str">
            <v>C942213-001</v>
          </cell>
          <cell r="B2887" t="str">
            <v>M-SRM SPOT- Epic Aircraft</v>
          </cell>
          <cell r="C2887">
            <v>149</v>
          </cell>
          <cell r="D2887">
            <v>27.738059999999997</v>
          </cell>
          <cell r="E2887">
            <v>2.773806</v>
          </cell>
          <cell r="F2887">
            <v>24.964253999999997</v>
          </cell>
          <cell r="G2887" t="str">
            <v>SRM</v>
          </cell>
        </row>
        <row r="2888">
          <cell r="A2888" t="str">
            <v>C94251D2NNY</v>
          </cell>
          <cell r="B2888" t="str">
            <v>M-SRM DIFF RED - BLACK HOUSING</v>
          </cell>
          <cell r="C2888">
            <v>126.49</v>
          </cell>
          <cell r="D2888">
            <v>45.303420000000003</v>
          </cell>
          <cell r="E2888">
            <v>4.5303420000000001</v>
          </cell>
          <cell r="F2888">
            <v>40.773078000000005</v>
          </cell>
          <cell r="G2888" t="str">
            <v>SRM</v>
          </cell>
        </row>
        <row r="2889">
          <cell r="A2889" t="str">
            <v>C96251SRMB1NN</v>
          </cell>
          <cell r="B2889" t="str">
            <v>M-SRM FM HYBRD DIFF - BLUE</v>
          </cell>
          <cell r="C2889">
            <v>149.49</v>
          </cell>
          <cell r="D2889">
            <v>14.393219999999999</v>
          </cell>
          <cell r="E2889">
            <v>1.439322</v>
          </cell>
          <cell r="F2889">
            <v>12.953897999999999</v>
          </cell>
          <cell r="G2889" t="str">
            <v>SRM</v>
          </cell>
        </row>
        <row r="2890">
          <cell r="A2890" t="str">
            <v>C96251SRMD1NN</v>
          </cell>
          <cell r="B2890" t="str">
            <v>M-SRM FM HYBRD DIFF - RED</v>
          </cell>
          <cell r="C2890">
            <v>149.99</v>
          </cell>
          <cell r="D2890">
            <v>14.393219999999999</v>
          </cell>
          <cell r="E2890">
            <v>1.439322</v>
          </cell>
          <cell r="F2890">
            <v>12.953897999999999</v>
          </cell>
          <cell r="G2890" t="str">
            <v>SRM</v>
          </cell>
        </row>
        <row r="2891">
          <cell r="A2891" t="str">
            <v>C96251SRME1NN</v>
          </cell>
          <cell r="B2891" t="str">
            <v>M-SRM FM HYBRD DIFF - AMBER</v>
          </cell>
          <cell r="C2891">
            <v>149.49</v>
          </cell>
          <cell r="D2891">
            <v>14.393219999999999</v>
          </cell>
          <cell r="E2891">
            <v>1.439322</v>
          </cell>
          <cell r="F2891">
            <v>12.953897999999999</v>
          </cell>
          <cell r="G2891" t="str">
            <v>SRM</v>
          </cell>
        </row>
        <row r="2892">
          <cell r="A2892" t="str">
            <v>C97251-001</v>
          </cell>
          <cell r="B2892" t="str">
            <v>M-SRM2 FM SPCTR DIFF</v>
          </cell>
          <cell r="C2892">
            <v>212.74</v>
          </cell>
          <cell r="D2892">
            <v>14.393219999999999</v>
          </cell>
          <cell r="E2892">
            <v>1.439322</v>
          </cell>
          <cell r="F2892">
            <v>12.953897999999999</v>
          </cell>
          <cell r="G2892" t="str">
            <v>SRM</v>
          </cell>
        </row>
        <row r="2893">
          <cell r="A2893" t="str">
            <v>C98001-001</v>
          </cell>
          <cell r="B2893" t="str">
            <v>BACKUP KIT FOR FM-SRM DIFF</v>
          </cell>
          <cell r="C2893">
            <v>262.18</v>
          </cell>
          <cell r="D2893">
            <v>28.786439999999999</v>
          </cell>
          <cell r="E2893">
            <v>2.878644</v>
          </cell>
          <cell r="F2893">
            <v>25.907795999999998</v>
          </cell>
          <cell r="G2893" t="str">
            <v>SRM</v>
          </cell>
        </row>
        <row r="2894">
          <cell r="A2894" t="str">
            <v>SD-40035</v>
          </cell>
          <cell r="B2894" t="str">
            <v>STEALTH MOUNT DOCK LIGHT SET</v>
          </cell>
          <cell r="C2894">
            <v>150</v>
          </cell>
          <cell r="D2894">
            <v>0</v>
          </cell>
          <cell r="E2894">
            <v>0</v>
          </cell>
          <cell r="F2894">
            <v>0</v>
          </cell>
          <cell r="G2894" t="str">
            <v>SRM</v>
          </cell>
        </row>
        <row r="2895">
          <cell r="A2895" t="str">
            <v>SD-90212</v>
          </cell>
          <cell r="B2895" t="str">
            <v>SR-M FLOOD AMBER</v>
          </cell>
          <cell r="C2895">
            <v>30</v>
          </cell>
          <cell r="D2895">
            <v>0</v>
          </cell>
          <cell r="E2895">
            <v>0</v>
          </cell>
          <cell r="F2895">
            <v>0</v>
          </cell>
          <cell r="G2895" t="str">
            <v>SRM</v>
          </cell>
        </row>
        <row r="2896">
          <cell r="A2896" t="str">
            <v>SD-90221</v>
          </cell>
          <cell r="B2896" t="str">
            <v>SR-M SPOT</v>
          </cell>
          <cell r="C2896">
            <v>30</v>
          </cell>
          <cell r="D2896">
            <v>0</v>
          </cell>
          <cell r="E2896">
            <v>0</v>
          </cell>
          <cell r="F2896">
            <v>0</v>
          </cell>
          <cell r="G2896" t="str">
            <v>SRM</v>
          </cell>
        </row>
        <row r="2897">
          <cell r="A2897" t="str">
            <v>SD-91212</v>
          </cell>
          <cell r="B2897" t="str">
            <v>SR-M2 - WIDE AMBER</v>
          </cell>
          <cell r="C2897">
            <v>45</v>
          </cell>
          <cell r="D2897">
            <v>0</v>
          </cell>
          <cell r="E2897">
            <v>0</v>
          </cell>
          <cell r="F2897">
            <v>0</v>
          </cell>
          <cell r="G2897" t="str">
            <v>SRM</v>
          </cell>
        </row>
        <row r="2898">
          <cell r="A2898" t="str">
            <v>SD-91251</v>
          </cell>
          <cell r="B2898" t="str">
            <v>SR-M2 DIFFUSED</v>
          </cell>
          <cell r="C2898">
            <v>45</v>
          </cell>
          <cell r="D2898">
            <v>0</v>
          </cell>
          <cell r="E2898">
            <v>0</v>
          </cell>
          <cell r="F2898">
            <v>0</v>
          </cell>
          <cell r="G2898" t="str">
            <v>SRM</v>
          </cell>
        </row>
        <row r="2899">
          <cell r="A2899" t="str">
            <v>SD-92252</v>
          </cell>
          <cell r="B2899" t="str">
            <v>SR-MF DIFFUSED AMBER</v>
          </cell>
          <cell r="C2899">
            <v>36</v>
          </cell>
          <cell r="D2899">
            <v>0</v>
          </cell>
          <cell r="E2899">
            <v>0</v>
          </cell>
          <cell r="F2899">
            <v>0</v>
          </cell>
          <cell r="G2899" t="str">
            <v>SRM</v>
          </cell>
        </row>
        <row r="2900">
          <cell r="A2900" t="str">
            <v>SD-93211</v>
          </cell>
          <cell r="B2900" t="str">
            <v>SR-MF2 - WIDE</v>
          </cell>
          <cell r="C2900">
            <v>51</v>
          </cell>
          <cell r="D2900">
            <v>0</v>
          </cell>
          <cell r="E2900">
            <v>0</v>
          </cell>
          <cell r="F2900">
            <v>0</v>
          </cell>
          <cell r="G2900" t="str">
            <v>SRM</v>
          </cell>
        </row>
        <row r="2901">
          <cell r="A2901" t="str">
            <v>SD-93212</v>
          </cell>
          <cell r="B2901" t="str">
            <v>SR-MF2 - WIDE AMBER</v>
          </cell>
          <cell r="C2901">
            <v>51</v>
          </cell>
          <cell r="D2901">
            <v>0</v>
          </cell>
          <cell r="E2901">
            <v>0</v>
          </cell>
          <cell r="F2901">
            <v>0</v>
          </cell>
          <cell r="G2901" t="str">
            <v>SRM</v>
          </cell>
        </row>
        <row r="2902">
          <cell r="A2902" t="str">
            <v>SD-93231</v>
          </cell>
          <cell r="B2902" t="str">
            <v>SR-MF2 - DRIVING</v>
          </cell>
          <cell r="C2902">
            <v>51</v>
          </cell>
          <cell r="D2902">
            <v>0</v>
          </cell>
          <cell r="E2902">
            <v>0</v>
          </cell>
          <cell r="F2902">
            <v>0</v>
          </cell>
          <cell r="G2902" t="str">
            <v>SRM</v>
          </cell>
        </row>
        <row r="2903">
          <cell r="A2903" t="str">
            <v>SD-93251</v>
          </cell>
          <cell r="B2903" t="str">
            <v>SR-MF2 DIFFUSED LENS</v>
          </cell>
          <cell r="C2903">
            <v>51</v>
          </cell>
          <cell r="D2903">
            <v>0</v>
          </cell>
          <cell r="E2903">
            <v>0</v>
          </cell>
          <cell r="F2903">
            <v>0</v>
          </cell>
          <cell r="G2903" t="str">
            <v>SRM</v>
          </cell>
        </row>
        <row r="2904">
          <cell r="A2904" t="str">
            <v>SD-93252</v>
          </cell>
          <cell r="B2904" t="str">
            <v>SR-MF2 DIFF AMBER</v>
          </cell>
          <cell r="C2904">
            <v>51</v>
          </cell>
          <cell r="D2904">
            <v>0</v>
          </cell>
          <cell r="E2904">
            <v>0</v>
          </cell>
          <cell r="F2904">
            <v>0</v>
          </cell>
          <cell r="G2904" t="str">
            <v>SRM</v>
          </cell>
        </row>
        <row r="2905">
          <cell r="A2905" t="str">
            <v>SD-94251</v>
          </cell>
          <cell r="B2905" t="str">
            <v>M-SRM DIFF</v>
          </cell>
          <cell r="C2905">
            <v>33</v>
          </cell>
          <cell r="D2905">
            <v>0</v>
          </cell>
          <cell r="E2905">
            <v>0</v>
          </cell>
          <cell r="F2905">
            <v>0</v>
          </cell>
          <cell r="G2905" t="str">
            <v>SRM</v>
          </cell>
        </row>
        <row r="2906">
          <cell r="A2906">
            <v>90161</v>
          </cell>
          <cell r="B2906" t="str">
            <v>SR-Q REAR H/L SM YLW /2</v>
          </cell>
          <cell r="C2906">
            <v>319.99</v>
          </cell>
          <cell r="D2906">
            <v>114.15792</v>
          </cell>
          <cell r="E2906">
            <v>11.415792000000001</v>
          </cell>
          <cell r="F2906">
            <v>102.74212800000001</v>
          </cell>
          <cell r="G2906" t="str">
            <v>SRQ</v>
          </cell>
        </row>
        <row r="2907">
          <cell r="A2907">
            <v>90162</v>
          </cell>
          <cell r="B2907" t="str">
            <v>SR-Q REAR H/L FM AMB /2</v>
          </cell>
          <cell r="C2907">
            <v>299.99</v>
          </cell>
          <cell r="D2907">
            <v>112.83844999999999</v>
          </cell>
          <cell r="E2907">
            <v>11.283844999999999</v>
          </cell>
          <cell r="F2907">
            <v>101.554605</v>
          </cell>
          <cell r="G2907" t="str">
            <v>SRQ</v>
          </cell>
        </row>
        <row r="2908">
          <cell r="A2908">
            <v>90163</v>
          </cell>
          <cell r="B2908" t="str">
            <v>SR-Q REAR H/L SM RED /2</v>
          </cell>
          <cell r="C2908">
            <v>319.99</v>
          </cell>
          <cell r="D2908">
            <v>114.10334999999999</v>
          </cell>
          <cell r="E2908">
            <v>11.410335</v>
          </cell>
          <cell r="F2908">
            <v>102.69301499999999</v>
          </cell>
          <cell r="G2908" t="str">
            <v>SRQ</v>
          </cell>
        </row>
        <row r="2909">
          <cell r="A2909">
            <v>90164</v>
          </cell>
          <cell r="B2909" t="str">
            <v>SR-Q REAR H/L FM RED /2</v>
          </cell>
          <cell r="C2909">
            <v>299.99</v>
          </cell>
          <cell r="D2909">
            <v>112.77258999999999</v>
          </cell>
          <cell r="E2909">
            <v>11.277259000000001</v>
          </cell>
          <cell r="F2909">
            <v>101.49533099999999</v>
          </cell>
          <cell r="G2909" t="str">
            <v>SRQ</v>
          </cell>
        </row>
        <row r="2910">
          <cell r="A2910">
            <v>90166</v>
          </cell>
          <cell r="B2910" t="str">
            <v>SR-Q REAR H/L SM AMB</v>
          </cell>
          <cell r="C2910">
            <v>139.99</v>
          </cell>
          <cell r="D2910">
            <v>0</v>
          </cell>
          <cell r="E2910">
            <v>0</v>
          </cell>
          <cell r="F2910">
            <v>0</v>
          </cell>
          <cell r="G2910" t="str">
            <v>SRQ</v>
          </cell>
        </row>
        <row r="2911">
          <cell r="A2911">
            <v>90167</v>
          </cell>
          <cell r="B2911" t="str">
            <v>SR-Q REAR H/L FM AMB</v>
          </cell>
          <cell r="C2911">
            <v>139.99</v>
          </cell>
          <cell r="D2911">
            <v>0</v>
          </cell>
          <cell r="E2911">
            <v>0</v>
          </cell>
          <cell r="F2911">
            <v>0</v>
          </cell>
          <cell r="G2911" t="str">
            <v>SRQ</v>
          </cell>
        </row>
        <row r="2912">
          <cell r="A2912">
            <v>90411</v>
          </cell>
          <cell r="B2912" t="str">
            <v>SR-Q FLOOD SM</v>
          </cell>
          <cell r="C2912">
            <v>119.99000000000001</v>
          </cell>
          <cell r="D2912">
            <v>52.288220000000003</v>
          </cell>
          <cell r="E2912">
            <v>5.228822000000001</v>
          </cell>
          <cell r="F2912">
            <v>47.059398000000002</v>
          </cell>
          <cell r="G2912" t="str">
            <v>SRQ</v>
          </cell>
        </row>
        <row r="2913">
          <cell r="A2913">
            <v>90412</v>
          </cell>
          <cell r="B2913" t="str">
            <v>SR-Q FLOOD SM AMB</v>
          </cell>
          <cell r="C2913">
            <v>119.99000000000001</v>
          </cell>
          <cell r="D2913">
            <v>53.581760000000003</v>
          </cell>
          <cell r="E2913">
            <v>5.3581760000000003</v>
          </cell>
          <cell r="F2913">
            <v>48.223584000000002</v>
          </cell>
          <cell r="G2913" t="str">
            <v>SRQ</v>
          </cell>
        </row>
        <row r="2914">
          <cell r="A2914">
            <v>904123</v>
          </cell>
          <cell r="B2914" t="str">
            <v>SR-Q FLOOD SM AMB</v>
          </cell>
          <cell r="C2914">
            <v>119.99000000000001</v>
          </cell>
          <cell r="D2914">
            <v>52.998960000000004</v>
          </cell>
          <cell r="E2914">
            <v>5.2998960000000004</v>
          </cell>
          <cell r="F2914">
            <v>47.699064000000007</v>
          </cell>
          <cell r="G2914" t="str">
            <v>SRQ</v>
          </cell>
        </row>
        <row r="2915">
          <cell r="A2915">
            <v>90421</v>
          </cell>
          <cell r="B2915" t="str">
            <v>SR-Q SPOT SM</v>
          </cell>
          <cell r="C2915">
            <v>119.99000000000001</v>
          </cell>
          <cell r="D2915">
            <v>52.514500000000005</v>
          </cell>
          <cell r="E2915">
            <v>5.2514500000000011</v>
          </cell>
          <cell r="F2915">
            <v>47.263050000000007</v>
          </cell>
          <cell r="G2915" t="str">
            <v>SRQ</v>
          </cell>
        </row>
        <row r="2916">
          <cell r="A2916">
            <v>904213</v>
          </cell>
          <cell r="B2916" t="str">
            <v>SR-Q PRO SPOT SM</v>
          </cell>
          <cell r="C2916">
            <v>139.99</v>
          </cell>
          <cell r="D2916">
            <v>44.159289999999999</v>
          </cell>
          <cell r="E2916">
            <v>4.4159290000000002</v>
          </cell>
          <cell r="F2916">
            <v>39.743361</v>
          </cell>
          <cell r="G2916" t="str">
            <v>SRQ</v>
          </cell>
        </row>
        <row r="2917">
          <cell r="A2917">
            <v>90422</v>
          </cell>
          <cell r="B2917" t="str">
            <v>SR-Q SPOT SM AMB</v>
          </cell>
          <cell r="C2917">
            <v>119.99000000000001</v>
          </cell>
          <cell r="D2917">
            <v>53.66816</v>
          </cell>
          <cell r="E2917">
            <v>5.366816</v>
          </cell>
          <cell r="F2917">
            <v>48.301344</v>
          </cell>
          <cell r="G2917" t="str">
            <v>SRQ</v>
          </cell>
        </row>
        <row r="2918">
          <cell r="A2918">
            <v>904223</v>
          </cell>
          <cell r="B2918" t="str">
            <v>SR-Q SPOT SM AMB</v>
          </cell>
          <cell r="C2918">
            <v>119.99000000000001</v>
          </cell>
          <cell r="D2918">
            <v>53.085360000000001</v>
          </cell>
          <cell r="E2918">
            <v>5.3085360000000001</v>
          </cell>
          <cell r="F2918">
            <v>47.776824000000005</v>
          </cell>
          <cell r="G2918" t="str">
            <v>SRQ</v>
          </cell>
        </row>
        <row r="2919">
          <cell r="A2919">
            <v>90451</v>
          </cell>
          <cell r="B2919" t="str">
            <v>SR-Q DIFFUSED SM</v>
          </cell>
          <cell r="C2919">
            <v>119.99000000000001</v>
          </cell>
          <cell r="D2919">
            <v>52.428100000000008</v>
          </cell>
          <cell r="E2919">
            <v>5.2428100000000013</v>
          </cell>
          <cell r="F2919">
            <v>47.185290000000009</v>
          </cell>
          <cell r="G2919" t="str">
            <v>SRQ</v>
          </cell>
        </row>
        <row r="2920">
          <cell r="A2920" t="str">
            <v>90451-24PACK</v>
          </cell>
          <cell r="B2920" t="str">
            <v>SR-Q DIFFUSED SM BULK/24</v>
          </cell>
          <cell r="C2920">
            <v>2499.9899999999998</v>
          </cell>
          <cell r="D2920">
            <v>820.66039999999998</v>
          </cell>
          <cell r="E2920">
            <v>82.066040000000001</v>
          </cell>
          <cell r="F2920">
            <v>738.59435999999994</v>
          </cell>
          <cell r="G2920" t="str">
            <v>SRQ</v>
          </cell>
        </row>
        <row r="2921">
          <cell r="A2921">
            <v>90452</v>
          </cell>
          <cell r="B2921" t="str">
            <v>SR-Q DIFFUSED SM AMB</v>
          </cell>
          <cell r="C2921">
            <v>119.99000000000001</v>
          </cell>
          <cell r="D2921">
            <v>53.581760000000003</v>
          </cell>
          <cell r="E2921">
            <v>5.3581760000000003</v>
          </cell>
          <cell r="F2921">
            <v>48.223584000000002</v>
          </cell>
          <cell r="G2921" t="str">
            <v>SRQ</v>
          </cell>
        </row>
        <row r="2922">
          <cell r="A2922">
            <v>904523</v>
          </cell>
          <cell r="B2922" t="str">
            <v>SR-Q DIFFUSED SM AMB</v>
          </cell>
          <cell r="C2922">
            <v>119.99000000000001</v>
          </cell>
          <cell r="D2922">
            <v>52.998960000000004</v>
          </cell>
          <cell r="E2922">
            <v>5.2998960000000004</v>
          </cell>
          <cell r="F2922">
            <v>47.699064000000007</v>
          </cell>
          <cell r="G2922" t="str">
            <v>SRQ</v>
          </cell>
        </row>
        <row r="2923">
          <cell r="A2923">
            <v>90511</v>
          </cell>
          <cell r="B2923" t="str">
            <v>SR-Q FLOOD SM /2</v>
          </cell>
          <cell r="C2923">
            <v>227.98999999999998</v>
          </cell>
          <cell r="D2923">
            <v>89.387709999999998</v>
          </cell>
          <cell r="E2923">
            <v>8.9387710000000009</v>
          </cell>
          <cell r="F2923">
            <v>80.448938999999996</v>
          </cell>
          <cell r="G2923" t="str">
            <v>SRQ</v>
          </cell>
        </row>
        <row r="2924">
          <cell r="A2924">
            <v>905113</v>
          </cell>
          <cell r="B2924" t="str">
            <v>SR-Q PRO FLOOD SM /2</v>
          </cell>
          <cell r="C2924">
            <v>319.99</v>
          </cell>
          <cell r="D2924">
            <v>76.908919999999995</v>
          </cell>
          <cell r="E2924">
            <v>7.6908919999999998</v>
          </cell>
          <cell r="F2924">
            <v>69.21802799999999</v>
          </cell>
          <cell r="G2924" t="str">
            <v>SRQ</v>
          </cell>
        </row>
        <row r="2925">
          <cell r="A2925">
            <v>90512</v>
          </cell>
          <cell r="B2925" t="str">
            <v>SR-Q FLOOD SM AMB /2</v>
          </cell>
          <cell r="C2925">
            <v>227.98999999999998</v>
          </cell>
          <cell r="D2925">
            <v>99.94165000000001</v>
          </cell>
          <cell r="E2925">
            <v>9.9941650000000024</v>
          </cell>
          <cell r="F2925">
            <v>89.947485</v>
          </cell>
          <cell r="G2925" t="str">
            <v>SRQ</v>
          </cell>
        </row>
        <row r="2926">
          <cell r="A2926">
            <v>905123</v>
          </cell>
          <cell r="B2926" t="str">
            <v>SR-Q FLOOD SM AMB /2</v>
          </cell>
          <cell r="C2926">
            <v>227.98999999999998</v>
          </cell>
          <cell r="D2926">
            <v>98.733380000000011</v>
          </cell>
          <cell r="E2926">
            <v>9.8733380000000022</v>
          </cell>
          <cell r="F2926">
            <v>88.860042000000007</v>
          </cell>
          <cell r="G2926" t="str">
            <v>SRQ</v>
          </cell>
        </row>
        <row r="2927">
          <cell r="A2927">
            <v>90521</v>
          </cell>
          <cell r="B2927" t="str">
            <v>SR-Q SPOT SM /2</v>
          </cell>
          <cell r="C2927">
            <v>227.98999999999998</v>
          </cell>
          <cell r="D2927">
            <v>89.560510000000008</v>
          </cell>
          <cell r="E2927">
            <v>8.9560510000000004</v>
          </cell>
          <cell r="F2927">
            <v>80.604459000000006</v>
          </cell>
          <cell r="G2927" t="str">
            <v>SRQ</v>
          </cell>
        </row>
        <row r="2928">
          <cell r="A2928" t="str">
            <v>90521EM</v>
          </cell>
          <cell r="B2928" t="str">
            <v>SR-Q SPOT E-MARK /2</v>
          </cell>
          <cell r="C2928">
            <v>411.99</v>
          </cell>
          <cell r="D2928">
            <v>109.64112999999999</v>
          </cell>
          <cell r="E2928">
            <v>10.964112999999999</v>
          </cell>
          <cell r="F2928">
            <v>98.677016999999992</v>
          </cell>
          <cell r="G2928" t="str">
            <v>SRQ</v>
          </cell>
        </row>
        <row r="2929">
          <cell r="A2929">
            <v>90522</v>
          </cell>
          <cell r="B2929" t="str">
            <v>SR-Q SPOT SM AMB /2</v>
          </cell>
          <cell r="C2929">
            <v>227.98999999999998</v>
          </cell>
          <cell r="D2929">
            <v>100.11445000000001</v>
          </cell>
          <cell r="E2929">
            <v>10.011445000000002</v>
          </cell>
          <cell r="F2929">
            <v>90.103004999999996</v>
          </cell>
          <cell r="G2929" t="str">
            <v>SRQ</v>
          </cell>
        </row>
        <row r="2930">
          <cell r="A2930">
            <v>905223</v>
          </cell>
          <cell r="B2930" t="str">
            <v>SR-Q SPOT SM AMB /2</v>
          </cell>
          <cell r="C2930">
            <v>227.98999999999998</v>
          </cell>
          <cell r="D2930">
            <v>98.213120000000004</v>
          </cell>
          <cell r="E2930">
            <v>9.8213120000000007</v>
          </cell>
          <cell r="F2930">
            <v>88.391807999999997</v>
          </cell>
          <cell r="G2930" t="str">
            <v>SRQ</v>
          </cell>
        </row>
        <row r="2931">
          <cell r="A2931">
            <v>90551</v>
          </cell>
          <cell r="B2931" t="str">
            <v>SR-Q DIFFUSED SM /2</v>
          </cell>
          <cell r="C2931">
            <v>227.98999999999998</v>
          </cell>
          <cell r="D2931">
            <v>89.387709999999998</v>
          </cell>
          <cell r="E2931">
            <v>8.9387710000000009</v>
          </cell>
          <cell r="F2931">
            <v>80.448938999999996</v>
          </cell>
          <cell r="G2931" t="str">
            <v>SRQ</v>
          </cell>
        </row>
        <row r="2932">
          <cell r="A2932">
            <v>905513</v>
          </cell>
          <cell r="B2932" t="str">
            <v>SR-Q PRO DIFFUSED SM /2</v>
          </cell>
          <cell r="C2932">
            <v>319.99</v>
          </cell>
          <cell r="D2932">
            <v>76.908919999999995</v>
          </cell>
          <cell r="E2932">
            <v>7.6908919999999998</v>
          </cell>
          <cell r="F2932">
            <v>69.21802799999999</v>
          </cell>
          <cell r="G2932" t="str">
            <v>SRQ</v>
          </cell>
        </row>
        <row r="2933">
          <cell r="A2933">
            <v>90552</v>
          </cell>
          <cell r="B2933" t="str">
            <v>SR-Q DIFFUSED SM AMB /2</v>
          </cell>
          <cell r="C2933">
            <v>227.98999999999998</v>
          </cell>
          <cell r="D2933">
            <v>99.94165000000001</v>
          </cell>
          <cell r="E2933">
            <v>9.9941650000000024</v>
          </cell>
          <cell r="F2933">
            <v>89.947485</v>
          </cell>
          <cell r="G2933" t="str">
            <v>SRQ</v>
          </cell>
        </row>
        <row r="2934">
          <cell r="A2934">
            <v>905523</v>
          </cell>
          <cell r="B2934" t="str">
            <v>SR-Q DIFFUSED SM AMB /2</v>
          </cell>
          <cell r="C2934">
            <v>227.98999999999998</v>
          </cell>
          <cell r="D2934">
            <v>98.040319999999994</v>
          </cell>
          <cell r="E2934">
            <v>9.8040319999999994</v>
          </cell>
          <cell r="F2934">
            <v>88.236288000000002</v>
          </cell>
          <cell r="G2934" t="str">
            <v>SRQ</v>
          </cell>
        </row>
        <row r="2935">
          <cell r="A2935">
            <v>91411</v>
          </cell>
          <cell r="B2935" t="str">
            <v>SR-Q2 WIDE SM</v>
          </cell>
          <cell r="C2935">
            <v>209.99</v>
          </cell>
          <cell r="D2935">
            <v>53.88691</v>
          </cell>
          <cell r="E2935">
            <v>5.3886910000000006</v>
          </cell>
          <cell r="F2935">
            <v>48.498218999999999</v>
          </cell>
          <cell r="G2935" t="str">
            <v>SRQ</v>
          </cell>
        </row>
        <row r="2936">
          <cell r="A2936">
            <v>91412</v>
          </cell>
          <cell r="B2936" t="str">
            <v>SR-Q2 WIDE SM AMB</v>
          </cell>
          <cell r="C2936">
            <v>209.99</v>
          </cell>
          <cell r="D2936">
            <v>56.964999999999996</v>
          </cell>
          <cell r="E2936">
            <v>5.6965000000000003</v>
          </cell>
          <cell r="F2936">
            <v>51.268499999999996</v>
          </cell>
          <cell r="G2936" t="str">
            <v>SRQ</v>
          </cell>
        </row>
        <row r="2937">
          <cell r="A2937">
            <v>91431</v>
          </cell>
          <cell r="B2937" t="str">
            <v>SR-Q2 DRIVING SM WHITE</v>
          </cell>
          <cell r="C2937">
            <v>209.99</v>
          </cell>
          <cell r="D2937">
            <v>53.865310000000001</v>
          </cell>
          <cell r="E2937">
            <v>5.3865310000000006</v>
          </cell>
          <cell r="F2937">
            <v>48.478779000000003</v>
          </cell>
          <cell r="G2937" t="str">
            <v>SRQ</v>
          </cell>
        </row>
        <row r="2938">
          <cell r="A2938" t="str">
            <v>914313H</v>
          </cell>
          <cell r="B2938" t="str">
            <v>SR-Q DRIVING H/L SM</v>
          </cell>
          <cell r="C2938">
            <v>219.98999999999998</v>
          </cell>
          <cell r="D2938">
            <v>65.304069999999996</v>
          </cell>
          <cell r="E2938">
            <v>6.5304070000000003</v>
          </cell>
          <cell r="F2938">
            <v>58.773662999999999</v>
          </cell>
          <cell r="G2938" t="str">
            <v>SRQ</v>
          </cell>
        </row>
        <row r="2939">
          <cell r="A2939" t="str">
            <v>91431H</v>
          </cell>
          <cell r="B2939" t="str">
            <v>SR-Q2 DRIVING H/L SM</v>
          </cell>
          <cell r="C2939">
            <v>219.98999999999998</v>
          </cell>
          <cell r="D2939">
            <v>69.618539999999996</v>
          </cell>
          <cell r="E2939">
            <v>6.9618539999999998</v>
          </cell>
          <cell r="F2939">
            <v>62.656685999999993</v>
          </cell>
          <cell r="G2939" t="str">
            <v>SRQ</v>
          </cell>
        </row>
        <row r="2940">
          <cell r="A2940">
            <v>91432</v>
          </cell>
          <cell r="B2940" t="str">
            <v>SR-Q2 DRIVING SM AMB</v>
          </cell>
          <cell r="C2940">
            <v>209.99</v>
          </cell>
          <cell r="D2940">
            <v>56.943400000000004</v>
          </cell>
          <cell r="E2940">
            <v>5.6943400000000004</v>
          </cell>
          <cell r="F2940">
            <v>51.24906</v>
          </cell>
          <cell r="G2940" t="str">
            <v>SRQ</v>
          </cell>
        </row>
        <row r="2941">
          <cell r="A2941">
            <v>914323</v>
          </cell>
          <cell r="B2941" t="str">
            <v>SR-Q DRIVING SM AMB</v>
          </cell>
          <cell r="C2941">
            <v>209.99</v>
          </cell>
          <cell r="D2941">
            <v>56.367979999999996</v>
          </cell>
          <cell r="E2941">
            <v>5.6367979999999998</v>
          </cell>
          <cell r="F2941">
            <v>50.731181999999997</v>
          </cell>
          <cell r="G2941" t="str">
            <v>SRQ</v>
          </cell>
        </row>
        <row r="2942">
          <cell r="A2942">
            <v>91451</v>
          </cell>
          <cell r="B2942" t="str">
            <v>SR-Q2 DIFFUSED SM</v>
          </cell>
          <cell r="C2942">
            <v>209.99</v>
          </cell>
          <cell r="D2942">
            <v>53.865310000000001</v>
          </cell>
          <cell r="E2942">
            <v>5.3865310000000006</v>
          </cell>
          <cell r="F2942">
            <v>48.478779000000003</v>
          </cell>
          <cell r="G2942" t="str">
            <v>SRQ</v>
          </cell>
        </row>
        <row r="2943">
          <cell r="A2943">
            <v>914513</v>
          </cell>
          <cell r="B2943" t="str">
            <v>SR-Q PRO SP DIFFUSED SM</v>
          </cell>
          <cell r="C2943">
            <v>229.99</v>
          </cell>
          <cell r="D2943">
            <v>47.496769999999998</v>
          </cell>
          <cell r="E2943">
            <v>4.7496770000000001</v>
          </cell>
          <cell r="F2943">
            <v>42.747093</v>
          </cell>
          <cell r="G2943" t="str">
            <v>SRQ</v>
          </cell>
        </row>
        <row r="2944">
          <cell r="A2944">
            <v>91452</v>
          </cell>
          <cell r="B2944" t="str">
            <v>SR-Q2 DIFFUSED SM AMB</v>
          </cell>
          <cell r="C2944">
            <v>209.99</v>
          </cell>
          <cell r="D2944">
            <v>56.943400000000004</v>
          </cell>
          <cell r="E2944">
            <v>5.6943400000000004</v>
          </cell>
          <cell r="F2944">
            <v>51.24906</v>
          </cell>
          <cell r="G2944" t="str">
            <v>SRQ</v>
          </cell>
        </row>
        <row r="2945">
          <cell r="A2945">
            <v>914523</v>
          </cell>
          <cell r="B2945" t="str">
            <v>SR-Q DRIVE DIFFUSED SM AMB</v>
          </cell>
          <cell r="C2945">
            <v>209.99</v>
          </cell>
          <cell r="D2945">
            <v>56.367979999999996</v>
          </cell>
          <cell r="E2945">
            <v>5.6367979999999998</v>
          </cell>
          <cell r="F2945">
            <v>50.731181999999997</v>
          </cell>
          <cell r="G2945" t="str">
            <v>SRQ</v>
          </cell>
        </row>
        <row r="2946">
          <cell r="A2946">
            <v>91511</v>
          </cell>
          <cell r="B2946" t="str">
            <v>SR-Q2 WIDE SM /2</v>
          </cell>
          <cell r="C2946">
            <v>398.99</v>
          </cell>
          <cell r="D2946">
            <v>99.151569999999992</v>
          </cell>
          <cell r="E2946">
            <v>9.9151570000000007</v>
          </cell>
          <cell r="F2946">
            <v>89.236412999999999</v>
          </cell>
          <cell r="G2946" t="str">
            <v>SRQ</v>
          </cell>
        </row>
        <row r="2947">
          <cell r="A2947">
            <v>91512</v>
          </cell>
          <cell r="B2947" t="str">
            <v>SR-Q2 WIDE SM AMB /2</v>
          </cell>
          <cell r="C2947">
            <v>398.99</v>
          </cell>
          <cell r="D2947">
            <v>105.30775000000001</v>
          </cell>
          <cell r="E2947">
            <v>10.530775000000002</v>
          </cell>
          <cell r="F2947">
            <v>94.776975000000007</v>
          </cell>
          <cell r="G2947" t="str">
            <v>SRQ</v>
          </cell>
        </row>
        <row r="2948">
          <cell r="A2948">
            <v>91531</v>
          </cell>
          <cell r="B2948" t="str">
            <v>SR-Q2 DRIVING SM /2</v>
          </cell>
          <cell r="C2948">
            <v>398.99</v>
          </cell>
          <cell r="D2948">
            <v>99.734770000000012</v>
          </cell>
          <cell r="E2948">
            <v>9.9734770000000026</v>
          </cell>
          <cell r="F2948">
            <v>89.761293000000009</v>
          </cell>
          <cell r="G2948" t="str">
            <v>SRQ</v>
          </cell>
        </row>
        <row r="2949">
          <cell r="A2949">
            <v>915313</v>
          </cell>
          <cell r="B2949" t="str">
            <v>SR-Q PRO DRIVING SM /2</v>
          </cell>
          <cell r="C2949">
            <v>469.99</v>
          </cell>
          <cell r="D2949">
            <v>85.548990000000003</v>
          </cell>
          <cell r="E2949">
            <v>8.5548990000000007</v>
          </cell>
          <cell r="F2949">
            <v>76.994090999999997</v>
          </cell>
          <cell r="G2949" t="str">
            <v>SRQ</v>
          </cell>
        </row>
        <row r="2950">
          <cell r="A2950" t="str">
            <v>915313H</v>
          </cell>
          <cell r="B2950" t="str">
            <v>SR-Q DRIVING H/L SM /2</v>
          </cell>
          <cell r="C2950">
            <v>408.98999999999995</v>
          </cell>
          <cell r="D2950">
            <v>116.07210000000001</v>
          </cell>
          <cell r="E2950">
            <v>11.607210000000002</v>
          </cell>
          <cell r="F2950">
            <v>104.46489</v>
          </cell>
          <cell r="G2950" t="str">
            <v>SRQ</v>
          </cell>
        </row>
        <row r="2951">
          <cell r="A2951" t="str">
            <v>91531H</v>
          </cell>
          <cell r="B2951" t="str">
            <v>SR-Q2 DRIVING H/L SM /2</v>
          </cell>
          <cell r="C2951">
            <v>408.98999999999995</v>
          </cell>
          <cell r="D2951">
            <v>120.42663999999999</v>
          </cell>
          <cell r="E2951">
            <v>12.042664</v>
          </cell>
          <cell r="F2951">
            <v>108.38397599999999</v>
          </cell>
          <cell r="G2951" t="str">
            <v>SRQ</v>
          </cell>
        </row>
        <row r="2952">
          <cell r="A2952">
            <v>91532</v>
          </cell>
          <cell r="B2952" t="str">
            <v>SR-Q2 DRIVING SM AMB /2</v>
          </cell>
          <cell r="C2952">
            <v>398.99</v>
          </cell>
          <cell r="D2952">
            <v>105.89095</v>
          </cell>
          <cell r="E2952">
            <v>10.589095</v>
          </cell>
          <cell r="F2952">
            <v>95.301855000000003</v>
          </cell>
          <cell r="G2952" t="str">
            <v>SRQ</v>
          </cell>
        </row>
        <row r="2953">
          <cell r="A2953">
            <v>915323</v>
          </cell>
          <cell r="B2953" t="str">
            <v>SR-Q DRIVING SM AMB /2</v>
          </cell>
          <cell r="C2953">
            <v>398.99</v>
          </cell>
          <cell r="D2953">
            <v>103.99768</v>
          </cell>
          <cell r="E2953">
            <v>10.399768000000002</v>
          </cell>
          <cell r="F2953">
            <v>93.597912000000008</v>
          </cell>
          <cell r="G2953" t="str">
            <v>SRQ</v>
          </cell>
        </row>
        <row r="2954">
          <cell r="A2954">
            <v>91551</v>
          </cell>
          <cell r="B2954" t="str">
            <v>SR-Q2 DIFFUSED SM /2</v>
          </cell>
          <cell r="C2954">
            <v>398.99</v>
          </cell>
          <cell r="D2954">
            <v>99.734770000000012</v>
          </cell>
          <cell r="E2954">
            <v>9.9734770000000026</v>
          </cell>
          <cell r="F2954">
            <v>89.761293000000009</v>
          </cell>
          <cell r="G2954" t="str">
            <v>SRQ</v>
          </cell>
        </row>
        <row r="2955">
          <cell r="A2955">
            <v>915513</v>
          </cell>
          <cell r="B2955" t="str">
            <v>SR-Q PRO SP DIFFUSED SM /2</v>
          </cell>
          <cell r="C2955">
            <v>418.99</v>
          </cell>
          <cell r="D2955">
            <v>85.548990000000003</v>
          </cell>
          <cell r="E2955">
            <v>8.5548990000000007</v>
          </cell>
          <cell r="F2955">
            <v>76.994090999999997</v>
          </cell>
          <cell r="G2955" t="str">
            <v>SRQ</v>
          </cell>
        </row>
        <row r="2956">
          <cell r="A2956">
            <v>91552</v>
          </cell>
          <cell r="B2956" t="str">
            <v>SR-Q2 DIFFUSED SM AMB /2</v>
          </cell>
          <cell r="C2956">
            <v>398.99</v>
          </cell>
          <cell r="D2956">
            <v>105.89095</v>
          </cell>
          <cell r="E2956">
            <v>10.589095</v>
          </cell>
          <cell r="F2956">
            <v>95.301855000000003</v>
          </cell>
          <cell r="G2956" t="str">
            <v>SRQ</v>
          </cell>
        </row>
        <row r="2957">
          <cell r="A2957">
            <v>915523</v>
          </cell>
          <cell r="B2957" t="str">
            <v>SR-Q DRIVE DIFFUSED SM AMB /2</v>
          </cell>
          <cell r="C2957">
            <v>398.99</v>
          </cell>
          <cell r="D2957">
            <v>103.99768</v>
          </cell>
          <cell r="E2957">
            <v>10.399768000000002</v>
          </cell>
          <cell r="F2957">
            <v>93.597912000000008</v>
          </cell>
          <cell r="G2957" t="str">
            <v>SRQ</v>
          </cell>
        </row>
        <row r="2958">
          <cell r="A2958">
            <v>91639</v>
          </cell>
          <cell r="B2958" t="str">
            <v>SR-Q2 DRIVING UV SM</v>
          </cell>
          <cell r="C2958">
            <v>209.99</v>
          </cell>
          <cell r="D2958">
            <v>71.518010000000004</v>
          </cell>
          <cell r="E2958">
            <v>7.1518010000000007</v>
          </cell>
          <cell r="F2958">
            <v>64.366208999999998</v>
          </cell>
          <cell r="G2958" t="str">
            <v>SRQ</v>
          </cell>
        </row>
        <row r="2959">
          <cell r="A2959">
            <v>916393</v>
          </cell>
          <cell r="B2959" t="str">
            <v>SR-Q DRIVING UV SM</v>
          </cell>
          <cell r="C2959">
            <v>209.99</v>
          </cell>
          <cell r="D2959">
            <v>71.824169999999995</v>
          </cell>
          <cell r="E2959">
            <v>7.1824170000000001</v>
          </cell>
          <cell r="F2959">
            <v>64.641752999999994</v>
          </cell>
          <cell r="G2959" t="str">
            <v>SRQ</v>
          </cell>
        </row>
        <row r="2960">
          <cell r="A2960">
            <v>91659</v>
          </cell>
          <cell r="B2960" t="str">
            <v>SR-Q2 DIFFUSED UV SM</v>
          </cell>
          <cell r="C2960">
            <v>209.99</v>
          </cell>
          <cell r="D2960">
            <v>71.280860000000004</v>
          </cell>
          <cell r="E2960">
            <v>7.1280860000000006</v>
          </cell>
          <cell r="F2960">
            <v>64.152774000000008</v>
          </cell>
          <cell r="G2960" t="str">
            <v>SRQ</v>
          </cell>
        </row>
        <row r="2961">
          <cell r="A2961">
            <v>916593</v>
          </cell>
          <cell r="B2961" t="str">
            <v>SR-Q DRIVE DIFFUSED UV SM</v>
          </cell>
          <cell r="C2961">
            <v>209.99</v>
          </cell>
          <cell r="D2961">
            <v>70.706119999999999</v>
          </cell>
          <cell r="E2961">
            <v>7.0706120000000006</v>
          </cell>
          <cell r="F2961">
            <v>63.635508000000002</v>
          </cell>
          <cell r="G2961" t="str">
            <v>SRQ</v>
          </cell>
        </row>
        <row r="2962">
          <cell r="A2962">
            <v>91671</v>
          </cell>
          <cell r="B2962" t="str">
            <v>SR-Q2 HYPERSPOT SM</v>
          </cell>
          <cell r="C2962">
            <v>149.99</v>
          </cell>
          <cell r="D2962">
            <v>52.110340000000008</v>
          </cell>
          <cell r="E2962">
            <v>5.2110340000000015</v>
          </cell>
          <cell r="F2962">
            <v>46.89930600000001</v>
          </cell>
          <cell r="G2962" t="str">
            <v>SRQ</v>
          </cell>
        </row>
        <row r="2963">
          <cell r="A2963">
            <v>916713</v>
          </cell>
          <cell r="B2963" t="str">
            <v>SR-Q HYPERSPOT SM</v>
          </cell>
          <cell r="C2963">
            <v>169.99</v>
          </cell>
          <cell r="D2963">
            <v>44.073190000000004</v>
          </cell>
          <cell r="E2963">
            <v>4.4073190000000002</v>
          </cell>
          <cell r="F2963">
            <v>39.665871000000003</v>
          </cell>
          <cell r="G2963" t="str">
            <v>SRQ</v>
          </cell>
        </row>
        <row r="2964">
          <cell r="A2964" t="str">
            <v>91671PF</v>
          </cell>
          <cell r="B2964" t="str">
            <v>SR-Q2 HYPERSPOT SM PRECISE FLIGHT</v>
          </cell>
          <cell r="C2964">
            <v>78.739999999999995</v>
          </cell>
          <cell r="D2964">
            <v>44.426499999999997</v>
          </cell>
          <cell r="E2964">
            <v>4.4426499999999995</v>
          </cell>
          <cell r="F2964">
            <v>39.983849999999997</v>
          </cell>
          <cell r="G2964" t="str">
            <v>SRQ</v>
          </cell>
        </row>
        <row r="2965">
          <cell r="A2965">
            <v>91681</v>
          </cell>
          <cell r="B2965" t="str">
            <v>SR-Q2 HYPERSPOT SM /2</v>
          </cell>
          <cell r="C2965">
            <v>279.99</v>
          </cell>
          <cell r="D2965">
            <v>96.224829999999997</v>
          </cell>
          <cell r="E2965">
            <v>9.6224830000000008</v>
          </cell>
          <cell r="F2965">
            <v>86.602346999999995</v>
          </cell>
          <cell r="G2965" t="str">
            <v>SRQ</v>
          </cell>
        </row>
        <row r="2966">
          <cell r="A2966">
            <v>916813</v>
          </cell>
          <cell r="B2966" t="str">
            <v>SR-Q HYPERSPOT SM /2</v>
          </cell>
          <cell r="C2966">
            <v>299.99</v>
          </cell>
          <cell r="D2966">
            <v>78.701830000000001</v>
          </cell>
          <cell r="E2966">
            <v>7.8701830000000008</v>
          </cell>
          <cell r="F2966">
            <v>70.831647000000004</v>
          </cell>
          <cell r="G2966" t="str">
            <v>SRQ</v>
          </cell>
        </row>
        <row r="2967">
          <cell r="A2967">
            <v>91739</v>
          </cell>
          <cell r="B2967" t="str">
            <v>SR-Q2 DRIVING UV SM /2</v>
          </cell>
          <cell r="C2967">
            <v>398.99</v>
          </cell>
          <cell r="D2967">
            <v>136.85059000000001</v>
          </cell>
          <cell r="E2967">
            <v>13.685059000000003</v>
          </cell>
          <cell r="F2967">
            <v>123.16553100000002</v>
          </cell>
          <cell r="G2967" t="str">
            <v>SRQ</v>
          </cell>
        </row>
        <row r="2968">
          <cell r="A2968">
            <v>917393</v>
          </cell>
          <cell r="B2968" t="str">
            <v>SR-Q DRIVING UV SM /2</v>
          </cell>
          <cell r="C2968">
            <v>398.99</v>
          </cell>
          <cell r="D2968">
            <v>132.63509999999999</v>
          </cell>
          <cell r="E2968">
            <v>13.26351</v>
          </cell>
          <cell r="F2968">
            <v>119.37159</v>
          </cell>
          <cell r="G2968" t="str">
            <v>SRQ</v>
          </cell>
        </row>
        <row r="2969">
          <cell r="A2969">
            <v>91759</v>
          </cell>
          <cell r="B2969" t="str">
            <v>SR-Q2 DIFFUSED UV SM /2</v>
          </cell>
          <cell r="C2969">
            <v>398.99</v>
          </cell>
          <cell r="D2969">
            <v>134.52837000000002</v>
          </cell>
          <cell r="E2969">
            <v>13.452837000000002</v>
          </cell>
          <cell r="F2969">
            <v>121.07553300000002</v>
          </cell>
          <cell r="G2969" t="str">
            <v>SRQ</v>
          </cell>
        </row>
        <row r="2970">
          <cell r="A2970">
            <v>917593</v>
          </cell>
          <cell r="B2970" t="str">
            <v>SR-Q DRIVE DIFFUSED UV SM /2</v>
          </cell>
          <cell r="C2970">
            <v>398.99</v>
          </cell>
          <cell r="D2970">
            <v>132.63509999999999</v>
          </cell>
          <cell r="E2970">
            <v>13.26351</v>
          </cell>
          <cell r="F2970">
            <v>119.37159</v>
          </cell>
          <cell r="G2970" t="str">
            <v>SRQ</v>
          </cell>
        </row>
        <row r="2971">
          <cell r="A2971">
            <v>91771</v>
          </cell>
          <cell r="B2971" t="str">
            <v>SR-Q2 HYPER SPOT SET/2</v>
          </cell>
          <cell r="C2971">
            <v>0</v>
          </cell>
          <cell r="D2971">
            <v>82.524180000000001</v>
          </cell>
          <cell r="E2971">
            <v>8.2524180000000005</v>
          </cell>
          <cell r="F2971">
            <v>74.271761999999995</v>
          </cell>
          <cell r="G2971" t="str">
            <v>SRQ</v>
          </cell>
        </row>
        <row r="2972">
          <cell r="A2972">
            <v>917713</v>
          </cell>
          <cell r="B2972" t="str">
            <v>NEW 91771</v>
          </cell>
          <cell r="C2972">
            <v>0</v>
          </cell>
          <cell r="D2972">
            <v>0</v>
          </cell>
          <cell r="E2972">
            <v>0</v>
          </cell>
          <cell r="F2972">
            <v>0</v>
          </cell>
          <cell r="G2972" t="str">
            <v>SRQ</v>
          </cell>
        </row>
        <row r="2973">
          <cell r="A2973">
            <v>92411</v>
          </cell>
          <cell r="B2973" t="str">
            <v>SR-Q FLOOD FM</v>
          </cell>
          <cell r="C2973">
            <v>129.99</v>
          </cell>
          <cell r="D2973">
            <v>51.115140000000004</v>
          </cell>
          <cell r="E2973">
            <v>5.1115140000000006</v>
          </cell>
          <cell r="F2973">
            <v>46.003626000000004</v>
          </cell>
          <cell r="G2973" t="str">
            <v>SRQ</v>
          </cell>
        </row>
        <row r="2974">
          <cell r="A2974">
            <v>924113</v>
          </cell>
          <cell r="B2974" t="str">
            <v>SR-Q PRO FLOOD FM</v>
          </cell>
          <cell r="C2974">
            <v>159.99</v>
          </cell>
          <cell r="D2974">
            <v>43.959989999999998</v>
          </cell>
          <cell r="E2974">
            <v>4.3959989999999998</v>
          </cell>
          <cell r="F2974">
            <v>39.563991000000001</v>
          </cell>
          <cell r="G2974" t="str">
            <v>SRQ</v>
          </cell>
        </row>
        <row r="2975">
          <cell r="A2975">
            <v>92412</v>
          </cell>
          <cell r="B2975" t="str">
            <v>SR-Q FLOOD FM AMB</v>
          </cell>
          <cell r="C2975">
            <v>129.99</v>
          </cell>
          <cell r="D2975">
            <v>52.268799999999999</v>
          </cell>
          <cell r="E2975">
            <v>5.2268800000000004</v>
          </cell>
          <cell r="F2975">
            <v>47.041919999999998</v>
          </cell>
          <cell r="G2975" t="str">
            <v>SRQ</v>
          </cell>
        </row>
        <row r="2976">
          <cell r="A2976">
            <v>924123</v>
          </cell>
          <cell r="B2976" t="str">
            <v>SR-Q FLOOD FM AMB</v>
          </cell>
          <cell r="C2976">
            <v>129.99</v>
          </cell>
          <cell r="D2976">
            <v>53.560690000000001</v>
          </cell>
          <cell r="E2976">
            <v>5.3560690000000006</v>
          </cell>
          <cell r="F2976">
            <v>48.204621000000003</v>
          </cell>
          <cell r="G2976" t="str">
            <v>SRQ</v>
          </cell>
        </row>
        <row r="2977">
          <cell r="A2977">
            <v>92421</v>
          </cell>
          <cell r="B2977" t="str">
            <v>SR-Q SPOT FM</v>
          </cell>
          <cell r="C2977">
            <v>129.99</v>
          </cell>
          <cell r="D2977">
            <v>51.201540000000001</v>
          </cell>
          <cell r="E2977">
            <v>5.1201540000000003</v>
          </cell>
          <cell r="F2977">
            <v>46.081386000000002</v>
          </cell>
          <cell r="G2977" t="str">
            <v>SRQ</v>
          </cell>
        </row>
        <row r="2978">
          <cell r="A2978">
            <v>924213</v>
          </cell>
          <cell r="B2978" t="str">
            <v>SR-Q PRO SPOT FM</v>
          </cell>
          <cell r="C2978">
            <v>159.99</v>
          </cell>
          <cell r="D2978">
            <v>44.060760000000002</v>
          </cell>
          <cell r="E2978">
            <v>4.4060760000000005</v>
          </cell>
          <cell r="F2978">
            <v>39.654684000000003</v>
          </cell>
          <cell r="G2978" t="str">
            <v>SRQ</v>
          </cell>
        </row>
        <row r="2979">
          <cell r="A2979">
            <v>92422</v>
          </cell>
          <cell r="B2979" t="str">
            <v>SR-Q SPOT FM AMB</v>
          </cell>
          <cell r="C2979">
            <v>129.99</v>
          </cell>
          <cell r="D2979">
            <v>52.355200000000004</v>
          </cell>
          <cell r="E2979">
            <v>5.2355200000000011</v>
          </cell>
          <cell r="F2979">
            <v>47.119680000000002</v>
          </cell>
          <cell r="G2979" t="str">
            <v>SRQ</v>
          </cell>
        </row>
        <row r="2980">
          <cell r="A2980">
            <v>924223</v>
          </cell>
          <cell r="B2980" t="str">
            <v>SR-Q SPOT FM AMB</v>
          </cell>
          <cell r="C2980">
            <v>129.99</v>
          </cell>
          <cell r="D2980">
            <v>53.553120000000007</v>
          </cell>
          <cell r="E2980">
            <v>5.3553120000000014</v>
          </cell>
          <cell r="F2980">
            <v>48.197808000000009</v>
          </cell>
          <cell r="G2980" t="str">
            <v>SRQ</v>
          </cell>
        </row>
        <row r="2981">
          <cell r="A2981">
            <v>92451</v>
          </cell>
          <cell r="B2981" t="str">
            <v>SR-Q DIFFUSED FM</v>
          </cell>
          <cell r="C2981">
            <v>129.99</v>
          </cell>
          <cell r="D2981">
            <v>51.115140000000004</v>
          </cell>
          <cell r="E2981">
            <v>5.1115140000000006</v>
          </cell>
          <cell r="F2981">
            <v>46.003626000000004</v>
          </cell>
          <cell r="G2981" t="str">
            <v>SRQ</v>
          </cell>
        </row>
        <row r="2982">
          <cell r="A2982">
            <v>924513</v>
          </cell>
          <cell r="B2982" t="str">
            <v>SR-Q PRO DIFFUSED FM</v>
          </cell>
          <cell r="C2982">
            <v>159.99</v>
          </cell>
          <cell r="D2982">
            <v>43.959989999999998</v>
          </cell>
          <cell r="E2982">
            <v>4.3959989999999998</v>
          </cell>
          <cell r="F2982">
            <v>39.563991000000001</v>
          </cell>
          <cell r="G2982" t="str">
            <v>SRQ</v>
          </cell>
        </row>
        <row r="2983">
          <cell r="A2983">
            <v>92452</v>
          </cell>
          <cell r="B2983" t="str">
            <v>SR-Q DIFFUSED FM AMB</v>
          </cell>
          <cell r="C2983">
            <v>129.99</v>
          </cell>
          <cell r="D2983">
            <v>52.268799999999999</v>
          </cell>
          <cell r="E2983">
            <v>5.2268800000000004</v>
          </cell>
          <cell r="F2983">
            <v>47.041919999999998</v>
          </cell>
          <cell r="G2983" t="str">
            <v>SRQ</v>
          </cell>
        </row>
        <row r="2984">
          <cell r="A2984">
            <v>924523</v>
          </cell>
          <cell r="B2984" t="str">
            <v>SR-Q DIFFUSED FM AMB</v>
          </cell>
          <cell r="C2984">
            <v>129.99</v>
          </cell>
          <cell r="D2984">
            <v>53.560690000000001</v>
          </cell>
          <cell r="E2984">
            <v>5.3560690000000006</v>
          </cell>
          <cell r="F2984">
            <v>48.204621000000003</v>
          </cell>
          <cell r="G2984" t="str">
            <v>SRQ</v>
          </cell>
        </row>
        <row r="2985">
          <cell r="A2985">
            <v>92511</v>
          </cell>
          <cell r="B2985" t="str">
            <v>SR-Q FLOOD FM /2</v>
          </cell>
          <cell r="C2985">
            <v>246.98999999999998</v>
          </cell>
          <cell r="D2985">
            <v>87.310290000000009</v>
          </cell>
          <cell r="E2985">
            <v>8.7310290000000013</v>
          </cell>
          <cell r="F2985">
            <v>78.579261000000002</v>
          </cell>
          <cell r="G2985" t="str">
            <v>SRQ</v>
          </cell>
        </row>
        <row r="2986">
          <cell r="A2986">
            <v>925113</v>
          </cell>
          <cell r="B2986" t="str">
            <v>SR-Q PRO FLOOD FM /2</v>
          </cell>
          <cell r="C2986">
            <v>329.99</v>
          </cell>
          <cell r="D2986">
            <v>76.150660000000002</v>
          </cell>
          <cell r="E2986">
            <v>7.6150660000000006</v>
          </cell>
          <cell r="F2986">
            <v>68.535594000000003</v>
          </cell>
          <cell r="G2986" t="str">
            <v>SRQ</v>
          </cell>
        </row>
        <row r="2987">
          <cell r="A2987">
            <v>92512</v>
          </cell>
          <cell r="B2987" t="str">
            <v>SR-Q FLOOD FM AMB /2</v>
          </cell>
          <cell r="C2987">
            <v>246.98999999999998</v>
          </cell>
          <cell r="D2987">
            <v>97.864229999999992</v>
          </cell>
          <cell r="E2987">
            <v>9.7864229999999992</v>
          </cell>
          <cell r="F2987">
            <v>88.077806999999993</v>
          </cell>
          <cell r="G2987" t="str">
            <v>SRQ</v>
          </cell>
        </row>
        <row r="2988">
          <cell r="A2988">
            <v>925123</v>
          </cell>
          <cell r="B2988" t="str">
            <v>SR-Q FLOOD FM AMB /2</v>
          </cell>
          <cell r="C2988">
            <v>246.98999999999998</v>
          </cell>
          <cell r="D2988">
            <v>97.700860000000006</v>
          </cell>
          <cell r="E2988">
            <v>9.7700860000000009</v>
          </cell>
          <cell r="F2988">
            <v>87.930774</v>
          </cell>
          <cell r="G2988" t="str">
            <v>SRQ</v>
          </cell>
        </row>
        <row r="2989">
          <cell r="A2989">
            <v>92521</v>
          </cell>
          <cell r="B2989" t="str">
            <v>SR-Q SPOT FM /2</v>
          </cell>
          <cell r="C2989">
            <v>246.98999999999998</v>
          </cell>
          <cell r="D2989">
            <v>87.483090000000004</v>
          </cell>
          <cell r="E2989">
            <v>8.7483090000000008</v>
          </cell>
          <cell r="F2989">
            <v>78.734780999999998</v>
          </cell>
          <cell r="G2989" t="str">
            <v>SRQ</v>
          </cell>
        </row>
        <row r="2990">
          <cell r="A2990">
            <v>925213</v>
          </cell>
          <cell r="B2990" t="str">
            <v>SR-Q PRO SPOT FM /2</v>
          </cell>
          <cell r="C2990">
            <v>299.99</v>
          </cell>
          <cell r="D2990">
            <v>76.352209999999999</v>
          </cell>
          <cell r="E2990">
            <v>7.6352210000000005</v>
          </cell>
          <cell r="F2990">
            <v>68.716988999999998</v>
          </cell>
          <cell r="G2990" t="str">
            <v>SRQ</v>
          </cell>
        </row>
        <row r="2991">
          <cell r="A2991">
            <v>92522</v>
          </cell>
          <cell r="B2991" t="str">
            <v>SR-Q SPOT FM AMB /2</v>
          </cell>
          <cell r="C2991">
            <v>246.98999999999998</v>
          </cell>
          <cell r="D2991">
            <v>98.037030000000001</v>
          </cell>
          <cell r="E2991">
            <v>9.8037030000000005</v>
          </cell>
          <cell r="F2991">
            <v>88.233327000000003</v>
          </cell>
          <cell r="G2991" t="str">
            <v>SRQ</v>
          </cell>
        </row>
        <row r="2992">
          <cell r="A2992">
            <v>925223</v>
          </cell>
          <cell r="B2992" t="str">
            <v>SR-Q SPOT FM AMB /2</v>
          </cell>
          <cell r="C2992">
            <v>246.98999999999998</v>
          </cell>
          <cell r="D2992">
            <v>97.873660000000001</v>
          </cell>
          <cell r="E2992">
            <v>9.7873660000000005</v>
          </cell>
          <cell r="F2992">
            <v>88.086293999999995</v>
          </cell>
          <cell r="G2992" t="str">
            <v>SRQ</v>
          </cell>
        </row>
        <row r="2993">
          <cell r="A2993">
            <v>92551</v>
          </cell>
          <cell r="B2993" t="str">
            <v>SR-Q DIFFUSED FM /2</v>
          </cell>
          <cell r="C2993">
            <v>246.98999999999998</v>
          </cell>
          <cell r="D2993">
            <v>87.310290000000009</v>
          </cell>
          <cell r="E2993">
            <v>8.7310290000000013</v>
          </cell>
          <cell r="F2993">
            <v>78.579261000000002</v>
          </cell>
          <cell r="G2993" t="str">
            <v>SRQ</v>
          </cell>
        </row>
        <row r="2994">
          <cell r="A2994">
            <v>92552</v>
          </cell>
          <cell r="B2994" t="str">
            <v>SR-Q DIFFUSED FM AMB /2</v>
          </cell>
          <cell r="C2994">
            <v>246.98999999999998</v>
          </cell>
          <cell r="D2994">
            <v>97.864229999999992</v>
          </cell>
          <cell r="E2994">
            <v>9.7864229999999992</v>
          </cell>
          <cell r="F2994">
            <v>88.077806999999993</v>
          </cell>
          <cell r="G2994" t="str">
            <v>SRQ</v>
          </cell>
        </row>
        <row r="2995">
          <cell r="A2995">
            <v>925523</v>
          </cell>
          <cell r="B2995" t="str">
            <v>SR-Q DIFFUSED FM AMB /2</v>
          </cell>
          <cell r="C2995">
            <v>246.98999999999998</v>
          </cell>
          <cell r="D2995">
            <v>95.620860000000008</v>
          </cell>
          <cell r="E2995">
            <v>9.5620860000000008</v>
          </cell>
          <cell r="F2995">
            <v>86.058774</v>
          </cell>
          <cell r="G2995" t="str">
            <v>SRQ</v>
          </cell>
        </row>
        <row r="2996">
          <cell r="A2996" t="str">
            <v>931313H</v>
          </cell>
          <cell r="B2996" t="str">
            <v>NEW 93431H</v>
          </cell>
          <cell r="C2996">
            <v>229.99</v>
          </cell>
          <cell r="D2996">
            <v>17.490790000000001</v>
          </cell>
          <cell r="E2996">
            <v>1.7490790000000001</v>
          </cell>
          <cell r="F2996">
            <v>15.741711</v>
          </cell>
          <cell r="G2996" t="str">
            <v>SRQ</v>
          </cell>
        </row>
        <row r="2997">
          <cell r="A2997">
            <v>93411</v>
          </cell>
          <cell r="B2997" t="str">
            <v>SR-Q2 WIDE FM</v>
          </cell>
          <cell r="C2997">
            <v>219.98999999999998</v>
          </cell>
          <cell r="D2997">
            <v>52.00564</v>
          </cell>
          <cell r="E2997">
            <v>5.200564</v>
          </cell>
          <cell r="F2997">
            <v>46.805076</v>
          </cell>
          <cell r="G2997" t="str">
            <v>SRQ</v>
          </cell>
        </row>
        <row r="2998">
          <cell r="A2998">
            <v>93412</v>
          </cell>
          <cell r="B2998" t="str">
            <v>SR-Q2 WIDE FM AMB</v>
          </cell>
          <cell r="C2998">
            <v>219.98999999999998</v>
          </cell>
          <cell r="D2998">
            <v>55.083730000000003</v>
          </cell>
          <cell r="E2998">
            <v>5.5083730000000006</v>
          </cell>
          <cell r="F2998">
            <v>49.575357000000004</v>
          </cell>
          <cell r="G2998" t="str">
            <v>SRQ</v>
          </cell>
        </row>
        <row r="2999">
          <cell r="A2999">
            <v>93431</v>
          </cell>
          <cell r="B2999" t="str">
            <v>SR-Q2 DRIVING FM</v>
          </cell>
          <cell r="C2999">
            <v>219.98999999999998</v>
          </cell>
          <cell r="D2999">
            <v>51.984040000000007</v>
          </cell>
          <cell r="E2999">
            <v>5.1984040000000009</v>
          </cell>
          <cell r="F2999">
            <v>46.785636000000004</v>
          </cell>
          <cell r="G2999" t="str">
            <v>SRQ</v>
          </cell>
        </row>
        <row r="3000">
          <cell r="A3000">
            <v>934313</v>
          </cell>
          <cell r="B3000" t="str">
            <v>SR-Q PRO DRIVING FM</v>
          </cell>
          <cell r="C3000">
            <v>219.98999999999998</v>
          </cell>
          <cell r="D3000">
            <v>54.63805</v>
          </cell>
          <cell r="E3000">
            <v>5.4638050000000007</v>
          </cell>
          <cell r="F3000">
            <v>49.174244999999999</v>
          </cell>
          <cell r="G3000" t="str">
            <v>SRQ</v>
          </cell>
        </row>
        <row r="3001">
          <cell r="A3001" t="str">
            <v>934313H</v>
          </cell>
          <cell r="B3001" t="str">
            <v>SR-Q2 DRIVING H/L FM</v>
          </cell>
          <cell r="C3001">
            <v>254.03391999999999</v>
          </cell>
          <cell r="D3001">
            <v>63.508479999999999</v>
          </cell>
          <cell r="E3001">
            <v>6.350848</v>
          </cell>
          <cell r="F3001">
            <v>57.157632</v>
          </cell>
          <cell r="G3001" t="str">
            <v>SRQ</v>
          </cell>
        </row>
        <row r="3002">
          <cell r="A3002" t="str">
            <v>93431H</v>
          </cell>
          <cell r="B3002" t="str">
            <v>SR-Q2 DRIVING H/L FM</v>
          </cell>
          <cell r="C3002">
            <v>229.99</v>
          </cell>
          <cell r="D3002">
            <v>68.854079999999996</v>
          </cell>
          <cell r="E3002">
            <v>6.885408</v>
          </cell>
          <cell r="F3002">
            <v>61.968671999999998</v>
          </cell>
          <cell r="G3002" t="str">
            <v>SRQ</v>
          </cell>
        </row>
        <row r="3003">
          <cell r="A3003">
            <v>93432</v>
          </cell>
          <cell r="B3003" t="str">
            <v>SR-Q2 DRIVING FM AMB</v>
          </cell>
          <cell r="C3003">
            <v>219.98999999999998</v>
          </cell>
          <cell r="D3003">
            <v>55.062129999999996</v>
          </cell>
          <cell r="E3003">
            <v>5.5062129999999998</v>
          </cell>
          <cell r="F3003">
            <v>49.555916999999994</v>
          </cell>
          <cell r="G3003" t="str">
            <v>SRQ</v>
          </cell>
        </row>
        <row r="3004">
          <cell r="A3004">
            <v>934323</v>
          </cell>
          <cell r="B3004" t="str">
            <v>SR-Q DRIVING FM AMB</v>
          </cell>
          <cell r="C3004">
            <v>219.98999999999998</v>
          </cell>
          <cell r="D3004">
            <v>56.929709999999993</v>
          </cell>
          <cell r="E3004">
            <v>5.692971</v>
          </cell>
          <cell r="F3004">
            <v>51.236738999999993</v>
          </cell>
          <cell r="G3004" t="str">
            <v>SRQ</v>
          </cell>
        </row>
        <row r="3005">
          <cell r="A3005">
            <v>93451</v>
          </cell>
          <cell r="B3005" t="str">
            <v>SR-Q2 DIFFUSED FM</v>
          </cell>
          <cell r="C3005">
            <v>219.98999999999998</v>
          </cell>
          <cell r="D3005">
            <v>51.984040000000007</v>
          </cell>
          <cell r="E3005">
            <v>5.1984040000000009</v>
          </cell>
          <cell r="F3005">
            <v>46.785636000000004</v>
          </cell>
          <cell r="G3005" t="str">
            <v>SRQ</v>
          </cell>
        </row>
        <row r="3006">
          <cell r="A3006">
            <v>934513</v>
          </cell>
          <cell r="B3006" t="str">
            <v>SR-Q PRO SP DIFFUSED FM</v>
          </cell>
          <cell r="C3006">
            <v>230.98999999999998</v>
          </cell>
          <cell r="D3006">
            <v>47.398240000000008</v>
          </cell>
          <cell r="E3006">
            <v>4.7398240000000014</v>
          </cell>
          <cell r="F3006">
            <v>42.65841600000001</v>
          </cell>
          <cell r="G3006" t="str">
            <v>SRQ</v>
          </cell>
        </row>
        <row r="3007">
          <cell r="A3007">
            <v>93452</v>
          </cell>
          <cell r="B3007" t="str">
            <v>SR-Q2 DIFFUSED FM AMB</v>
          </cell>
          <cell r="C3007">
            <v>219.98999999999998</v>
          </cell>
          <cell r="D3007">
            <v>55.062129999999996</v>
          </cell>
          <cell r="E3007">
            <v>5.5062129999999998</v>
          </cell>
          <cell r="F3007">
            <v>49.555916999999994</v>
          </cell>
          <cell r="G3007" t="str">
            <v>SRQ</v>
          </cell>
        </row>
        <row r="3008">
          <cell r="A3008">
            <v>93511</v>
          </cell>
          <cell r="B3008" t="str">
            <v>SR-Q2 WIDE FM /2</v>
          </cell>
          <cell r="C3008">
            <v>417.98999999999995</v>
          </cell>
          <cell r="D3008">
            <v>96.505840000000006</v>
          </cell>
          <cell r="E3008">
            <v>9.650584000000002</v>
          </cell>
          <cell r="F3008">
            <v>86.855255999999997</v>
          </cell>
          <cell r="G3008" t="str">
            <v>SRQ</v>
          </cell>
        </row>
        <row r="3009">
          <cell r="A3009">
            <v>93512</v>
          </cell>
          <cell r="B3009" t="str">
            <v>SR-Q2 WIDE FM AMB /2</v>
          </cell>
          <cell r="C3009">
            <v>417.98999999999995</v>
          </cell>
          <cell r="D3009">
            <v>102.66202</v>
          </cell>
          <cell r="E3009">
            <v>10.266202</v>
          </cell>
          <cell r="F3009">
            <v>92.395817999999991</v>
          </cell>
          <cell r="G3009" t="str">
            <v>SRQ</v>
          </cell>
        </row>
        <row r="3010">
          <cell r="A3010">
            <v>93531</v>
          </cell>
          <cell r="B3010" t="str">
            <v>SR-Q2 DRIVING FM /2</v>
          </cell>
          <cell r="C3010">
            <v>417.98999999999995</v>
          </cell>
          <cell r="D3010">
            <v>97.089039999999997</v>
          </cell>
          <cell r="E3010">
            <v>9.7089040000000004</v>
          </cell>
          <cell r="F3010">
            <v>87.380135999999993</v>
          </cell>
          <cell r="G3010" t="str">
            <v>SRQ</v>
          </cell>
        </row>
        <row r="3011">
          <cell r="A3011">
            <v>935313</v>
          </cell>
          <cell r="B3011" t="str">
            <v>SR-Q PRO DRIVING FM /2</v>
          </cell>
          <cell r="C3011">
            <v>449.98999999999995</v>
          </cell>
          <cell r="D3011">
            <v>84.790719999999993</v>
          </cell>
          <cell r="E3011">
            <v>8.4790720000000004</v>
          </cell>
          <cell r="F3011">
            <v>76.311647999999991</v>
          </cell>
          <cell r="G3011" t="str">
            <v>SRQ</v>
          </cell>
        </row>
        <row r="3012">
          <cell r="A3012" t="str">
            <v>935313H</v>
          </cell>
          <cell r="B3012" t="str">
            <v>SR-Q DRIVING H/L FM /2</v>
          </cell>
          <cell r="C3012">
            <v>427.99</v>
          </cell>
          <cell r="D3012">
            <v>114.26972000000001</v>
          </cell>
          <cell r="E3012">
            <v>11.426972000000001</v>
          </cell>
          <cell r="F3012">
            <v>102.842748</v>
          </cell>
          <cell r="G3012" t="str">
            <v>SRQ</v>
          </cell>
        </row>
        <row r="3013">
          <cell r="A3013" t="str">
            <v>93531H</v>
          </cell>
          <cell r="B3013" t="str">
            <v>SR-Q2 DRIVING H/L FM /2</v>
          </cell>
          <cell r="C3013">
            <v>427.99</v>
          </cell>
          <cell r="D3013">
            <v>118.89772000000001</v>
          </cell>
          <cell r="E3013">
            <v>11.889772000000001</v>
          </cell>
          <cell r="F3013">
            <v>107.007948</v>
          </cell>
          <cell r="G3013" t="str">
            <v>SRQ</v>
          </cell>
        </row>
        <row r="3014">
          <cell r="A3014">
            <v>93532</v>
          </cell>
          <cell r="B3014" t="str">
            <v>SR-Q2 DRIVING FM AMB /2</v>
          </cell>
          <cell r="C3014">
            <v>417.98999999999995</v>
          </cell>
          <cell r="D3014">
            <v>103.24522</v>
          </cell>
          <cell r="E3014">
            <v>10.324522000000002</v>
          </cell>
          <cell r="F3014">
            <v>92.920698000000002</v>
          </cell>
          <cell r="G3014" t="str">
            <v>SRQ</v>
          </cell>
        </row>
        <row r="3015">
          <cell r="A3015">
            <v>935323</v>
          </cell>
          <cell r="B3015" t="str">
            <v>SR-Q DRIVING FM AMB /2</v>
          </cell>
          <cell r="C3015">
            <v>417.98999999999995</v>
          </cell>
          <cell r="D3015">
            <v>103.65754000000001</v>
          </cell>
          <cell r="E3015">
            <v>10.365754000000003</v>
          </cell>
          <cell r="F3015">
            <v>93.291786000000002</v>
          </cell>
          <cell r="G3015" t="str">
            <v>SRQ</v>
          </cell>
        </row>
        <row r="3016">
          <cell r="A3016">
            <v>93551</v>
          </cell>
          <cell r="B3016" t="str">
            <v>SR-Q2 DIFFUSED FM /2</v>
          </cell>
          <cell r="C3016">
            <v>417.98999999999995</v>
          </cell>
          <cell r="D3016">
            <v>97.089039999999997</v>
          </cell>
          <cell r="E3016">
            <v>9.7089040000000004</v>
          </cell>
          <cell r="F3016">
            <v>87.380135999999993</v>
          </cell>
          <cell r="G3016" t="str">
            <v>SRQ</v>
          </cell>
        </row>
        <row r="3017">
          <cell r="A3017">
            <v>935513</v>
          </cell>
          <cell r="B3017" t="str">
            <v>SR-Q PRO SP DIFFUSED FM /2</v>
          </cell>
          <cell r="C3017">
            <v>438.99</v>
          </cell>
          <cell r="D3017">
            <v>84.790719999999993</v>
          </cell>
          <cell r="E3017">
            <v>8.4790720000000004</v>
          </cell>
          <cell r="F3017">
            <v>76.311647999999991</v>
          </cell>
          <cell r="G3017" t="str">
            <v>SRQ</v>
          </cell>
        </row>
        <row r="3018">
          <cell r="A3018">
            <v>93552</v>
          </cell>
          <cell r="B3018" t="str">
            <v>SR-Q2 DIFFUSED FM AMB /2</v>
          </cell>
          <cell r="C3018">
            <v>417.98999999999995</v>
          </cell>
          <cell r="D3018">
            <v>98.975619999999992</v>
          </cell>
          <cell r="E3018">
            <v>9.8975620000000006</v>
          </cell>
          <cell r="F3018">
            <v>89.078057999999999</v>
          </cell>
          <cell r="G3018" t="str">
            <v>SRQ</v>
          </cell>
        </row>
        <row r="3019">
          <cell r="A3019">
            <v>935523</v>
          </cell>
          <cell r="B3019" t="str">
            <v>SR-Q DRIVE DIFFUSED FM AMB /2</v>
          </cell>
          <cell r="C3019">
            <v>417.98999999999995</v>
          </cell>
          <cell r="D3019">
            <v>103.50634000000001</v>
          </cell>
          <cell r="E3019">
            <v>10.350634000000001</v>
          </cell>
          <cell r="F3019">
            <v>93.155706000000009</v>
          </cell>
          <cell r="G3019" t="str">
            <v>SRQ</v>
          </cell>
        </row>
        <row r="3020">
          <cell r="A3020">
            <v>94411</v>
          </cell>
          <cell r="B3020" t="str">
            <v>MARINE SR-Q FLOOD SM</v>
          </cell>
          <cell r="C3020">
            <v>129.99</v>
          </cell>
          <cell r="D3020">
            <v>43.905730000000005</v>
          </cell>
          <cell r="E3020">
            <v>4.3905730000000007</v>
          </cell>
          <cell r="F3020">
            <v>39.515157000000002</v>
          </cell>
          <cell r="G3020" t="str">
            <v>SRQ</v>
          </cell>
        </row>
        <row r="3021">
          <cell r="A3021">
            <v>944113</v>
          </cell>
          <cell r="B3021" t="str">
            <v>WHT SR-Q PRO FLOOD SM</v>
          </cell>
          <cell r="C3021">
            <v>199.98999999999998</v>
          </cell>
          <cell r="D3021">
            <v>45.163620000000002</v>
          </cell>
          <cell r="E3021">
            <v>4.516362</v>
          </cell>
          <cell r="F3021">
            <v>40.647258000000001</v>
          </cell>
          <cell r="G3021" t="str">
            <v>SRQ</v>
          </cell>
        </row>
        <row r="3022">
          <cell r="A3022">
            <v>94421</v>
          </cell>
          <cell r="B3022" t="str">
            <v>MARINE SR-Q SPOT SM</v>
          </cell>
          <cell r="C3022">
            <v>129.99</v>
          </cell>
          <cell r="D3022">
            <v>43.992130000000003</v>
          </cell>
          <cell r="E3022">
            <v>4.3992130000000005</v>
          </cell>
          <cell r="F3022">
            <v>39.592917</v>
          </cell>
          <cell r="G3022" t="str">
            <v>SRQ</v>
          </cell>
        </row>
        <row r="3023">
          <cell r="A3023">
            <v>944213</v>
          </cell>
          <cell r="B3023" t="str">
            <v>WHT SR-Q PRO SPOT SM</v>
          </cell>
          <cell r="C3023">
            <v>199.98999999999998</v>
          </cell>
          <cell r="D3023">
            <v>45.264389999999999</v>
          </cell>
          <cell r="E3023">
            <v>4.5264389999999999</v>
          </cell>
          <cell r="F3023">
            <v>40.737950999999995</v>
          </cell>
          <cell r="G3023" t="str">
            <v>SRQ</v>
          </cell>
        </row>
        <row r="3024">
          <cell r="A3024">
            <v>94450</v>
          </cell>
          <cell r="B3024" t="str">
            <v>MARINE SR-Q DIFFUSED SM RGB</v>
          </cell>
          <cell r="C3024">
            <v>384.98999999999995</v>
          </cell>
          <cell r="D3024">
            <v>131.68969999999999</v>
          </cell>
          <cell r="E3024">
            <v>13.16897</v>
          </cell>
          <cell r="F3024">
            <v>118.52072999999999</v>
          </cell>
          <cell r="G3024" t="str">
            <v>SRQ</v>
          </cell>
        </row>
        <row r="3025">
          <cell r="A3025">
            <v>944503</v>
          </cell>
          <cell r="B3025" t="str">
            <v>WHT SR-Q DIFFUSED SM RGB</v>
          </cell>
          <cell r="C3025">
            <v>384.98999999999995</v>
          </cell>
          <cell r="D3025">
            <v>130.11525</v>
          </cell>
          <cell r="E3025">
            <v>13.011525000000001</v>
          </cell>
          <cell r="F3025">
            <v>117.103725</v>
          </cell>
          <cell r="G3025" t="str">
            <v>SRQ</v>
          </cell>
        </row>
        <row r="3026">
          <cell r="A3026">
            <v>94451</v>
          </cell>
          <cell r="B3026" t="str">
            <v>MARINE SR-Q DIFFUSED SM</v>
          </cell>
          <cell r="C3026">
            <v>129.99</v>
          </cell>
          <cell r="D3026">
            <v>43.905730000000005</v>
          </cell>
          <cell r="E3026">
            <v>4.3905730000000007</v>
          </cell>
          <cell r="F3026">
            <v>39.515157000000002</v>
          </cell>
          <cell r="G3026" t="str">
            <v>SRQ</v>
          </cell>
        </row>
        <row r="3027">
          <cell r="A3027" t="str">
            <v>94451-24PACK</v>
          </cell>
          <cell r="B3027" t="str">
            <v>SR-Q DIFF SM WHITE BULK/24</v>
          </cell>
          <cell r="C3027">
            <v>2699.9900000000002</v>
          </cell>
          <cell r="D3027">
            <v>816.49399999999991</v>
          </cell>
          <cell r="E3027">
            <v>81.6494</v>
          </cell>
          <cell r="F3027">
            <v>734.8445999999999</v>
          </cell>
          <cell r="G3027" t="str">
            <v>SRQ</v>
          </cell>
        </row>
        <row r="3028">
          <cell r="A3028">
            <v>944513</v>
          </cell>
          <cell r="B3028" t="str">
            <v>WHT SR-Q PRO DIFFUSED SM</v>
          </cell>
          <cell r="C3028">
            <v>159.99</v>
          </cell>
          <cell r="D3028">
            <v>45.163620000000002</v>
          </cell>
          <cell r="E3028">
            <v>4.516362</v>
          </cell>
          <cell r="F3028">
            <v>40.647258000000001</v>
          </cell>
          <cell r="G3028" t="str">
            <v>SRQ</v>
          </cell>
        </row>
        <row r="3029">
          <cell r="A3029">
            <v>94511</v>
          </cell>
          <cell r="B3029" t="str">
            <v>MARINE SR-Q FLOOD SM /2</v>
          </cell>
          <cell r="C3029">
            <v>246.98999999999998</v>
          </cell>
          <cell r="D3029">
            <v>77.091740000000001</v>
          </cell>
          <cell r="E3029">
            <v>7.7091740000000009</v>
          </cell>
          <cell r="F3029">
            <v>69.382565999999997</v>
          </cell>
          <cell r="G3029" t="str">
            <v>SRQ</v>
          </cell>
        </row>
        <row r="3030">
          <cell r="A3030">
            <v>945113</v>
          </cell>
          <cell r="B3030" t="str">
            <v>WHT SR-Q PRO FLOOD SM /2</v>
          </cell>
          <cell r="C3030">
            <v>299.99</v>
          </cell>
          <cell r="D3030">
            <v>78.606080000000006</v>
          </cell>
          <cell r="E3030">
            <v>7.8606080000000009</v>
          </cell>
          <cell r="F3030">
            <v>70.745472000000007</v>
          </cell>
          <cell r="G3030" t="str">
            <v>SRQ</v>
          </cell>
        </row>
        <row r="3031">
          <cell r="A3031">
            <v>94521</v>
          </cell>
          <cell r="B3031" t="str">
            <v>MARINE SR-Q SPOT SM /2</v>
          </cell>
          <cell r="C3031">
            <v>246.98999999999998</v>
          </cell>
          <cell r="D3031">
            <v>77.264539999999997</v>
          </cell>
          <cell r="E3031">
            <v>7.7264540000000004</v>
          </cell>
          <cell r="F3031">
            <v>69.538085999999993</v>
          </cell>
          <cell r="G3031" t="str">
            <v>SRQ</v>
          </cell>
        </row>
        <row r="3032">
          <cell r="A3032">
            <v>945213</v>
          </cell>
          <cell r="B3032" t="str">
            <v>WHT SR-Q PRO SPOT SM /2</v>
          </cell>
          <cell r="C3032">
            <v>299.99</v>
          </cell>
          <cell r="D3032">
            <v>78.694249999999997</v>
          </cell>
          <cell r="E3032">
            <v>7.8694249999999997</v>
          </cell>
          <cell r="F3032">
            <v>70.824825000000004</v>
          </cell>
          <cell r="G3032" t="str">
            <v>SRQ</v>
          </cell>
        </row>
        <row r="3033">
          <cell r="A3033">
            <v>94550</v>
          </cell>
          <cell r="B3033" t="str">
            <v>MARINE SR-Q DIFFUSED SM RGB /2</v>
          </cell>
          <cell r="C3033">
            <v>689.99</v>
          </cell>
          <cell r="D3033">
            <v>255.71568999999997</v>
          </cell>
          <cell r="E3033">
            <v>25.571568999999997</v>
          </cell>
          <cell r="F3033">
            <v>230.14412099999998</v>
          </cell>
          <cell r="G3033" t="str">
            <v>SRQ</v>
          </cell>
        </row>
        <row r="3034">
          <cell r="A3034">
            <v>945503</v>
          </cell>
          <cell r="B3034" t="str">
            <v>WHT SR-Q DIFFUSED SM RGB /2</v>
          </cell>
          <cell r="C3034">
            <v>689.99</v>
          </cell>
          <cell r="D3034">
            <v>254.70558000000003</v>
          </cell>
          <cell r="E3034">
            <v>25.470558000000004</v>
          </cell>
          <cell r="F3034">
            <v>229.23502200000001</v>
          </cell>
          <cell r="G3034" t="str">
            <v>SRQ</v>
          </cell>
        </row>
        <row r="3035">
          <cell r="A3035">
            <v>94551</v>
          </cell>
          <cell r="B3035" t="str">
            <v>MARINE SR-Q DIFFUSED SM /2</v>
          </cell>
          <cell r="C3035">
            <v>246.98999999999998</v>
          </cell>
          <cell r="D3035">
            <v>77.091740000000001</v>
          </cell>
          <cell r="E3035">
            <v>7.7091740000000009</v>
          </cell>
          <cell r="F3035">
            <v>69.382565999999997</v>
          </cell>
          <cell r="G3035" t="str">
            <v>SRQ</v>
          </cell>
        </row>
        <row r="3036">
          <cell r="A3036">
            <v>945513</v>
          </cell>
          <cell r="B3036" t="str">
            <v>WHT SR-Q PRO DIFFUSED SM /2</v>
          </cell>
          <cell r="C3036">
            <v>319.99</v>
          </cell>
          <cell r="D3036">
            <v>78.606080000000006</v>
          </cell>
          <cell r="E3036">
            <v>7.8606080000000009</v>
          </cell>
          <cell r="F3036">
            <v>70.745472000000007</v>
          </cell>
          <cell r="G3036" t="str">
            <v>SRQ</v>
          </cell>
        </row>
        <row r="3037">
          <cell r="A3037">
            <v>95411</v>
          </cell>
          <cell r="B3037" t="str">
            <v>MARINE SR-Q2 WIDE SM</v>
          </cell>
          <cell r="C3037">
            <v>219.98999999999998</v>
          </cell>
          <cell r="D3037">
            <v>46.054960000000001</v>
          </cell>
          <cell r="E3037">
            <v>4.6054960000000005</v>
          </cell>
          <cell r="F3037">
            <v>41.449463999999999</v>
          </cell>
          <cell r="G3037" t="str">
            <v>SRQ</v>
          </cell>
        </row>
        <row r="3038">
          <cell r="A3038">
            <v>95431</v>
          </cell>
          <cell r="B3038" t="str">
            <v>MARINE SR-Q2 DRIVING SM</v>
          </cell>
          <cell r="C3038">
            <v>219.98999999999998</v>
          </cell>
          <cell r="D3038">
            <v>46.033359999999995</v>
          </cell>
          <cell r="E3038">
            <v>4.6033359999999997</v>
          </cell>
          <cell r="F3038">
            <v>41.430023999999996</v>
          </cell>
          <cell r="G3038" t="str">
            <v>SRQ</v>
          </cell>
        </row>
        <row r="3039">
          <cell r="A3039">
            <v>954313</v>
          </cell>
          <cell r="B3039" t="str">
            <v>WHT SR-Q PRO DRIVING SM</v>
          </cell>
          <cell r="C3039">
            <v>230.98999999999998</v>
          </cell>
          <cell r="D3039">
            <v>48.601869999999998</v>
          </cell>
          <cell r="E3039">
            <v>4.8601869999999998</v>
          </cell>
          <cell r="F3039">
            <v>43.741682999999995</v>
          </cell>
          <cell r="G3039" t="str">
            <v>SRQ</v>
          </cell>
        </row>
        <row r="3040">
          <cell r="A3040">
            <v>95451</v>
          </cell>
          <cell r="B3040" t="str">
            <v>MARINE SR-Q2 DIFFUSED SM</v>
          </cell>
          <cell r="C3040">
            <v>219.98999999999998</v>
          </cell>
          <cell r="D3040">
            <v>46.033359999999995</v>
          </cell>
          <cell r="E3040">
            <v>4.6033359999999997</v>
          </cell>
          <cell r="F3040">
            <v>41.430023999999996</v>
          </cell>
          <cell r="G3040" t="str">
            <v>SRQ</v>
          </cell>
        </row>
        <row r="3041">
          <cell r="A3041">
            <v>954513</v>
          </cell>
          <cell r="B3041" t="str">
            <v>WHT SR-Q PRO SP DIFFUSED SM</v>
          </cell>
          <cell r="C3041">
            <v>230.98999999999998</v>
          </cell>
          <cell r="D3041">
            <v>48.984760000000001</v>
          </cell>
          <cell r="E3041">
            <v>4.8984760000000005</v>
          </cell>
          <cell r="F3041">
            <v>44.086283999999999</v>
          </cell>
          <cell r="G3041" t="str">
            <v>SRQ</v>
          </cell>
        </row>
        <row r="3042">
          <cell r="A3042" t="str">
            <v>954513H</v>
          </cell>
          <cell r="B3042" t="str">
            <v>WHT SR-Q DRIVE DIFFUSED H/L SM</v>
          </cell>
          <cell r="C3042">
            <v>229.99</v>
          </cell>
          <cell r="D3042">
            <v>61.011660000000006</v>
          </cell>
          <cell r="E3042">
            <v>6.101166000000001</v>
          </cell>
          <cell r="F3042">
            <v>54.910494000000007</v>
          </cell>
          <cell r="G3042" t="str">
            <v>SRQ</v>
          </cell>
        </row>
        <row r="3043">
          <cell r="A3043" t="str">
            <v>95451H</v>
          </cell>
          <cell r="B3043" t="str">
            <v>MARINE SR-Q2 DIFFUSED H/L SM</v>
          </cell>
          <cell r="C3043">
            <v>229.99</v>
          </cell>
          <cell r="D3043">
            <v>52.803649999999998</v>
          </cell>
          <cell r="E3043">
            <v>5.2803649999999998</v>
          </cell>
          <cell r="F3043">
            <v>47.523285000000001</v>
          </cell>
          <cell r="G3043" t="str">
            <v>SRQ</v>
          </cell>
        </row>
        <row r="3044">
          <cell r="A3044">
            <v>95511</v>
          </cell>
          <cell r="B3044" t="str">
            <v>MARINE SR-Q2 WIDE SM /2</v>
          </cell>
          <cell r="C3044">
            <v>417.98999999999995</v>
          </cell>
          <cell r="D3044">
            <v>89.010419999999996</v>
          </cell>
          <cell r="E3044">
            <v>8.9010420000000003</v>
          </cell>
          <cell r="F3044">
            <v>80.109377999999992</v>
          </cell>
          <cell r="G3044" t="str">
            <v>SRQ</v>
          </cell>
        </row>
        <row r="3045">
          <cell r="A3045">
            <v>95531</v>
          </cell>
          <cell r="B3045" t="str">
            <v>MARINE SR-Q2 DRIVING SM /2</v>
          </cell>
          <cell r="C3045">
            <v>417.98999999999995</v>
          </cell>
          <cell r="D3045">
            <v>89.593620000000001</v>
          </cell>
          <cell r="E3045">
            <v>8.9593620000000005</v>
          </cell>
          <cell r="F3045">
            <v>80.634258000000003</v>
          </cell>
          <cell r="G3045" t="str">
            <v>SRQ</v>
          </cell>
        </row>
        <row r="3046">
          <cell r="A3046">
            <v>955313</v>
          </cell>
          <cell r="B3046" t="str">
            <v>WHT SR-Q PRO DRIVING SM /2</v>
          </cell>
          <cell r="C3046">
            <v>438.99</v>
          </cell>
          <cell r="D3046">
            <v>85.482569999999996</v>
          </cell>
          <cell r="E3046">
            <v>8.5482569999999996</v>
          </cell>
          <cell r="F3046">
            <v>76.934313000000003</v>
          </cell>
          <cell r="G3046" t="str">
            <v>SRQ</v>
          </cell>
        </row>
        <row r="3047">
          <cell r="A3047">
            <v>95551</v>
          </cell>
          <cell r="B3047" t="str">
            <v>MARINE SR-Q2 DIFFUSED SM /2</v>
          </cell>
          <cell r="C3047">
            <v>417.98999999999995</v>
          </cell>
          <cell r="D3047">
            <v>89.593620000000001</v>
          </cell>
          <cell r="E3047">
            <v>8.9593620000000005</v>
          </cell>
          <cell r="F3047">
            <v>80.634258000000003</v>
          </cell>
          <cell r="G3047" t="str">
            <v>SRQ</v>
          </cell>
        </row>
        <row r="3048">
          <cell r="A3048">
            <v>955513</v>
          </cell>
          <cell r="B3048" t="str">
            <v>WHT SR-Q PRO SP DIFF SM /2</v>
          </cell>
          <cell r="C3048">
            <v>438.99</v>
          </cell>
          <cell r="D3048">
            <v>85.482569999999996</v>
          </cell>
          <cell r="E3048">
            <v>8.5482569999999996</v>
          </cell>
          <cell r="F3048">
            <v>76.934313000000003</v>
          </cell>
          <cell r="G3048" t="str">
            <v>SRQ</v>
          </cell>
        </row>
        <row r="3049">
          <cell r="A3049" t="str">
            <v>955513H</v>
          </cell>
          <cell r="B3049" t="str">
            <v>WHT SR-Q DRIVE DIFF H/L SM/2</v>
          </cell>
          <cell r="C3049">
            <v>427.99</v>
          </cell>
          <cell r="D3049">
            <v>118.2166</v>
          </cell>
          <cell r="E3049">
            <v>11.821660000000001</v>
          </cell>
          <cell r="F3049">
            <v>106.39493999999999</v>
          </cell>
          <cell r="G3049" t="str">
            <v>SRQ</v>
          </cell>
        </row>
        <row r="3050">
          <cell r="A3050" t="str">
            <v>95551H</v>
          </cell>
          <cell r="B3050" t="str">
            <v>MARINE SR-Q2 DIFFUSED H/L SM/2</v>
          </cell>
          <cell r="C3050">
            <v>427.99</v>
          </cell>
          <cell r="D3050">
            <v>98.196190000000001</v>
          </cell>
          <cell r="E3050">
            <v>9.8196190000000012</v>
          </cell>
          <cell r="F3050">
            <v>88.376570999999998</v>
          </cell>
          <cell r="G3050" t="str">
            <v>SRQ</v>
          </cell>
        </row>
        <row r="3051">
          <cell r="A3051">
            <v>96411</v>
          </cell>
          <cell r="B3051" t="str">
            <v>MARINE SR-Q FLOOD FM</v>
          </cell>
          <cell r="C3051">
            <v>139.99</v>
          </cell>
          <cell r="D3051">
            <v>45.818820000000002</v>
          </cell>
          <cell r="E3051">
            <v>4.5818820000000002</v>
          </cell>
          <cell r="F3051">
            <v>41.236938000000002</v>
          </cell>
          <cell r="G3051" t="str">
            <v>SRQ</v>
          </cell>
        </row>
        <row r="3052">
          <cell r="A3052">
            <v>964113</v>
          </cell>
          <cell r="B3052" t="str">
            <v>WHT SR-Q PRO FLOOD FM</v>
          </cell>
          <cell r="C3052">
            <v>139.99</v>
          </cell>
          <cell r="D3052">
            <v>54.523209999999999</v>
          </cell>
          <cell r="E3052">
            <v>5.4523210000000004</v>
          </cell>
          <cell r="F3052">
            <v>49.070889000000001</v>
          </cell>
          <cell r="G3052" t="str">
            <v>SRQ</v>
          </cell>
        </row>
        <row r="3053">
          <cell r="A3053">
            <v>96421</v>
          </cell>
          <cell r="B3053" t="str">
            <v>MARINE SR-Q SPOT FM</v>
          </cell>
          <cell r="C3053">
            <v>139.99</v>
          </cell>
          <cell r="D3053">
            <v>45.90522</v>
          </cell>
          <cell r="E3053">
            <v>4.590522</v>
          </cell>
          <cell r="F3053">
            <v>41.314698</v>
          </cell>
          <cell r="G3053" t="str">
            <v>SRQ</v>
          </cell>
        </row>
        <row r="3054">
          <cell r="A3054">
            <v>964213</v>
          </cell>
          <cell r="B3054" t="str">
            <v>WHT SR-Q PRO SPOT FM</v>
          </cell>
          <cell r="C3054">
            <v>139.99</v>
          </cell>
          <cell r="D3054">
            <v>54.609609999999996</v>
          </cell>
          <cell r="E3054">
            <v>5.4609610000000002</v>
          </cell>
          <cell r="F3054">
            <v>49.148648999999999</v>
          </cell>
          <cell r="G3054" t="str">
            <v>SRQ</v>
          </cell>
        </row>
        <row r="3055">
          <cell r="A3055">
            <v>96450</v>
          </cell>
          <cell r="B3055" t="str">
            <v>MARINE SR-Q DIFFUSED FM RGB</v>
          </cell>
          <cell r="C3055">
            <v>399.99</v>
          </cell>
          <cell r="D3055">
            <v>131.52321999999998</v>
          </cell>
          <cell r="E3055">
            <v>13.152321999999998</v>
          </cell>
          <cell r="F3055">
            <v>118.37089799999998</v>
          </cell>
          <cell r="G3055" t="str">
            <v>SRQ</v>
          </cell>
        </row>
        <row r="3056">
          <cell r="A3056">
            <v>964503</v>
          </cell>
          <cell r="B3056" t="str">
            <v>WHT SR-Q DIFFUSED FM RGB</v>
          </cell>
          <cell r="C3056">
            <v>399.99</v>
          </cell>
          <cell r="D3056">
            <v>129.87797</v>
          </cell>
          <cell r="E3056">
            <v>12.987797</v>
          </cell>
          <cell r="F3056">
            <v>116.890173</v>
          </cell>
          <cell r="G3056" t="str">
            <v>SRQ</v>
          </cell>
        </row>
        <row r="3057">
          <cell r="A3057">
            <v>96451</v>
          </cell>
          <cell r="B3057" t="str">
            <v>MARINE SR-Q DIFFUSED FM</v>
          </cell>
          <cell r="C3057">
            <v>139.99</v>
          </cell>
          <cell r="D3057">
            <v>50.265220000000006</v>
          </cell>
          <cell r="E3057">
            <v>5.0265220000000008</v>
          </cell>
          <cell r="F3057">
            <v>45.238698000000007</v>
          </cell>
          <cell r="G3057" t="str">
            <v>SRQ</v>
          </cell>
        </row>
        <row r="3058">
          <cell r="A3058">
            <v>964513</v>
          </cell>
          <cell r="B3058" t="str">
            <v>WHT SR-Q PRO DIFFUSED FM</v>
          </cell>
          <cell r="C3058">
            <v>159.99</v>
          </cell>
          <cell r="D3058">
            <v>46.794879999999999</v>
          </cell>
          <cell r="E3058">
            <v>4.6794880000000001</v>
          </cell>
          <cell r="F3058">
            <v>42.115392</v>
          </cell>
          <cell r="G3058" t="str">
            <v>SRQ</v>
          </cell>
        </row>
        <row r="3059">
          <cell r="A3059">
            <v>96511</v>
          </cell>
          <cell r="B3059" t="str">
            <v>MARINE SR-Q FLOOD FM /2</v>
          </cell>
          <cell r="C3059">
            <v>265.99</v>
          </cell>
          <cell r="D3059">
            <v>78.81277</v>
          </cell>
          <cell r="E3059">
            <v>7.8812770000000008</v>
          </cell>
          <cell r="F3059">
            <v>70.931493000000003</v>
          </cell>
          <cell r="G3059" t="str">
            <v>SRQ</v>
          </cell>
        </row>
        <row r="3060">
          <cell r="A3060">
            <v>965113</v>
          </cell>
          <cell r="B3060" t="str">
            <v>WHT SR-Q PRO FLOOD FM /2</v>
          </cell>
          <cell r="C3060">
            <v>265.99</v>
          </cell>
          <cell r="D3060">
            <v>97.637900000000002</v>
          </cell>
          <cell r="E3060">
            <v>9.7637900000000002</v>
          </cell>
          <cell r="F3060">
            <v>87.874110000000002</v>
          </cell>
          <cell r="G3060" t="str">
            <v>SRQ</v>
          </cell>
        </row>
        <row r="3061">
          <cell r="A3061">
            <v>96521</v>
          </cell>
          <cell r="B3061" t="str">
            <v>MARINE SR-Q SPOT FM /2</v>
          </cell>
          <cell r="C3061">
            <v>265.99</v>
          </cell>
          <cell r="D3061">
            <v>78.985569999999996</v>
          </cell>
          <cell r="E3061">
            <v>7.8985570000000003</v>
          </cell>
          <cell r="F3061">
            <v>71.087012999999999</v>
          </cell>
          <cell r="G3061" t="str">
            <v>SRQ</v>
          </cell>
        </row>
        <row r="3062">
          <cell r="A3062">
            <v>965213</v>
          </cell>
          <cell r="B3062" t="str">
            <v>WHT SR-Q PRO SPOT FM /2</v>
          </cell>
          <cell r="C3062">
            <v>265.99</v>
          </cell>
          <cell r="D3062">
            <v>97.810699999999997</v>
          </cell>
          <cell r="E3062">
            <v>9.7810699999999997</v>
          </cell>
          <cell r="F3062">
            <v>88.029629999999997</v>
          </cell>
          <cell r="G3062" t="str">
            <v>SRQ</v>
          </cell>
        </row>
        <row r="3063">
          <cell r="A3063">
            <v>96550</v>
          </cell>
          <cell r="B3063" t="str">
            <v>MARINE SR-Q DIFFUSED FM RGB /2</v>
          </cell>
          <cell r="C3063">
            <v>719.99</v>
          </cell>
          <cell r="D3063">
            <v>254.74836999999999</v>
          </cell>
          <cell r="E3063">
            <v>25.474837000000001</v>
          </cell>
          <cell r="F3063">
            <v>229.27353299999999</v>
          </cell>
          <cell r="G3063" t="str">
            <v>SRQ</v>
          </cell>
        </row>
        <row r="3064">
          <cell r="A3064">
            <v>965503</v>
          </cell>
          <cell r="B3064" t="str">
            <v>WHT SR-Q DIFFUSED FM RGB /2</v>
          </cell>
          <cell r="C3064">
            <v>719.99</v>
          </cell>
          <cell r="D3064">
            <v>252.72306</v>
          </cell>
          <cell r="E3064">
            <v>25.272306</v>
          </cell>
          <cell r="F3064">
            <v>227.45075400000002</v>
          </cell>
          <cell r="G3064" t="str">
            <v>SRQ</v>
          </cell>
        </row>
        <row r="3065">
          <cell r="A3065">
            <v>96551</v>
          </cell>
          <cell r="B3065" t="str">
            <v>MARINE SR-Q DIFFUSED FM /2</v>
          </cell>
          <cell r="C3065">
            <v>265.99</v>
          </cell>
          <cell r="D3065">
            <v>78.81277</v>
          </cell>
          <cell r="E3065">
            <v>7.8812770000000008</v>
          </cell>
          <cell r="F3065">
            <v>70.931493000000003</v>
          </cell>
          <cell r="G3065" t="str">
            <v>SRQ</v>
          </cell>
        </row>
        <row r="3066">
          <cell r="A3066">
            <v>965513</v>
          </cell>
          <cell r="B3066" t="str">
            <v>WHT SR-Q PRO DIFFUSED FM /2</v>
          </cell>
          <cell r="C3066">
            <v>319.99</v>
          </cell>
          <cell r="D3066">
            <v>79.393690000000007</v>
          </cell>
          <cell r="E3066">
            <v>7.939369000000001</v>
          </cell>
          <cell r="F3066">
            <v>71.454321000000007</v>
          </cell>
          <cell r="G3066" t="str">
            <v>SRQ</v>
          </cell>
        </row>
        <row r="3067">
          <cell r="A3067">
            <v>97411</v>
          </cell>
          <cell r="B3067" t="str">
            <v>MARINE SR-Q2 WIDE FM</v>
          </cell>
          <cell r="C3067">
            <v>229.99</v>
          </cell>
          <cell r="D3067">
            <v>47.970099999999995</v>
          </cell>
          <cell r="E3067">
            <v>4.7970100000000002</v>
          </cell>
          <cell r="F3067">
            <v>43.173089999999995</v>
          </cell>
          <cell r="G3067" t="str">
            <v>SRQ</v>
          </cell>
        </row>
        <row r="3068">
          <cell r="A3068">
            <v>97431</v>
          </cell>
          <cell r="B3068" t="str">
            <v>MARINE SR-Q2 DRIVING FM</v>
          </cell>
          <cell r="C3068">
            <v>229.99</v>
          </cell>
          <cell r="D3068">
            <v>47.948500000000003</v>
          </cell>
          <cell r="E3068">
            <v>4.7948500000000003</v>
          </cell>
          <cell r="F3068">
            <v>43.153649999999999</v>
          </cell>
          <cell r="G3068" t="str">
            <v>SRQ</v>
          </cell>
        </row>
        <row r="3069">
          <cell r="A3069">
            <v>974313</v>
          </cell>
          <cell r="B3069" t="str">
            <v>WHT SR-Q PRO DRIVING FM</v>
          </cell>
          <cell r="C3069">
            <v>229.99</v>
          </cell>
          <cell r="D3069">
            <v>57.893169999999998</v>
          </cell>
          <cell r="E3069">
            <v>5.7893170000000005</v>
          </cell>
          <cell r="F3069">
            <v>52.103853000000001</v>
          </cell>
          <cell r="G3069" t="str">
            <v>SRQ</v>
          </cell>
        </row>
        <row r="3070">
          <cell r="A3070">
            <v>97451</v>
          </cell>
          <cell r="B3070" t="str">
            <v>MARINE SR-Q2 DIFFUSED FM</v>
          </cell>
          <cell r="C3070">
            <v>229.99</v>
          </cell>
          <cell r="D3070">
            <v>52.3949</v>
          </cell>
          <cell r="E3070">
            <v>5.23949</v>
          </cell>
          <cell r="F3070">
            <v>47.155410000000003</v>
          </cell>
          <cell r="G3070" t="str">
            <v>SRQ</v>
          </cell>
        </row>
        <row r="3071">
          <cell r="A3071">
            <v>974513</v>
          </cell>
          <cell r="B3071" t="str">
            <v>WHT SR-Q PRO SP DIFFUSED FM</v>
          </cell>
          <cell r="C3071">
            <v>241.99</v>
          </cell>
          <cell r="D3071">
            <v>50.233130000000003</v>
          </cell>
          <cell r="E3071">
            <v>5.0233130000000008</v>
          </cell>
          <cell r="F3071">
            <v>45.209817000000001</v>
          </cell>
          <cell r="G3071" t="str">
            <v>SRQ</v>
          </cell>
        </row>
        <row r="3072">
          <cell r="A3072" t="str">
            <v>974513H</v>
          </cell>
          <cell r="B3072" t="str">
            <v>WHT SR-Q DRIVE DIFFUSED H/L FM</v>
          </cell>
          <cell r="C3072">
            <v>239.98999999999998</v>
          </cell>
          <cell r="D3072">
            <v>60.42989</v>
          </cell>
          <cell r="E3072">
            <v>6.0429890000000004</v>
          </cell>
          <cell r="F3072">
            <v>54.386901000000002</v>
          </cell>
          <cell r="G3072" t="str">
            <v>SRQ</v>
          </cell>
        </row>
        <row r="3073">
          <cell r="A3073" t="str">
            <v>97451H</v>
          </cell>
          <cell r="B3073" t="str">
            <v>MARINE SR-Q2 DIFFUSED H/L FM</v>
          </cell>
          <cell r="C3073">
            <v>239.98999999999998</v>
          </cell>
          <cell r="D3073">
            <v>52.613639999999997</v>
          </cell>
          <cell r="E3073">
            <v>5.2613640000000004</v>
          </cell>
          <cell r="F3073">
            <v>47.352275999999996</v>
          </cell>
          <cell r="G3073" t="str">
            <v>SRQ</v>
          </cell>
        </row>
        <row r="3074">
          <cell r="A3074">
            <v>97511</v>
          </cell>
          <cell r="B3074" t="str">
            <v>MARINE SR-Q2 WIDE FM /2</v>
          </cell>
          <cell r="C3074">
            <v>436.99</v>
          </cell>
          <cell r="D3074">
            <v>90.735559999999992</v>
          </cell>
          <cell r="E3074">
            <v>9.073556</v>
          </cell>
          <cell r="F3074">
            <v>81.662003999999996</v>
          </cell>
          <cell r="G3074" t="str">
            <v>SRQ</v>
          </cell>
        </row>
        <row r="3075">
          <cell r="A3075">
            <v>97531</v>
          </cell>
          <cell r="B3075" t="str">
            <v>MARINE SR-Q2 DRIVING FM /2</v>
          </cell>
          <cell r="C3075">
            <v>436.99</v>
          </cell>
          <cell r="D3075">
            <v>91.318759999999997</v>
          </cell>
          <cell r="E3075">
            <v>9.1318760000000001</v>
          </cell>
          <cell r="F3075">
            <v>82.186883999999992</v>
          </cell>
          <cell r="G3075" t="str">
            <v>SRQ</v>
          </cell>
        </row>
        <row r="3076">
          <cell r="A3076">
            <v>975313</v>
          </cell>
          <cell r="B3076" t="str">
            <v>WHT SR-Q PRO DRIVING FM /2</v>
          </cell>
          <cell r="C3076">
            <v>436.99</v>
          </cell>
          <cell r="D3076">
            <v>104.10406</v>
          </cell>
          <cell r="E3076">
            <v>10.410406000000002</v>
          </cell>
          <cell r="F3076">
            <v>93.693654000000009</v>
          </cell>
          <cell r="G3076" t="str">
            <v>SRQ</v>
          </cell>
        </row>
        <row r="3077">
          <cell r="A3077">
            <v>97551</v>
          </cell>
          <cell r="B3077" t="str">
            <v>MARINE SR-Q2 DIFFUSED FM /2</v>
          </cell>
          <cell r="C3077">
            <v>436.99</v>
          </cell>
          <cell r="D3077">
            <v>91.318759999999997</v>
          </cell>
          <cell r="E3077">
            <v>9.1318760000000001</v>
          </cell>
          <cell r="F3077">
            <v>82.186883999999992</v>
          </cell>
          <cell r="G3077" t="str">
            <v>SRQ</v>
          </cell>
        </row>
        <row r="3078">
          <cell r="A3078">
            <v>975513</v>
          </cell>
          <cell r="B3078" t="str">
            <v>WHT SR-Q PRO SP DIFF FM /2</v>
          </cell>
          <cell r="C3078">
            <v>459.99</v>
          </cell>
          <cell r="D3078">
            <v>86.270189999999999</v>
          </cell>
          <cell r="E3078">
            <v>8.6270190000000007</v>
          </cell>
          <cell r="F3078">
            <v>77.643170999999995</v>
          </cell>
          <cell r="G3078" t="str">
            <v>SRQ</v>
          </cell>
        </row>
        <row r="3079">
          <cell r="A3079" t="str">
            <v>975513H</v>
          </cell>
          <cell r="B3079" t="str">
            <v>WHT SR-Q DRIVE DIFFUSED H/L FM</v>
          </cell>
          <cell r="C3079">
            <v>446.99</v>
          </cell>
          <cell r="D3079">
            <v>116.99819000000001</v>
          </cell>
          <cell r="E3079">
            <v>11.699819000000002</v>
          </cell>
          <cell r="F3079">
            <v>105.298371</v>
          </cell>
          <cell r="G3079" t="str">
            <v>SRQ</v>
          </cell>
        </row>
        <row r="3080">
          <cell r="A3080" t="str">
            <v>97551H</v>
          </cell>
          <cell r="B3080" t="str">
            <v>MARINE SR-Q2 DIFFUSED H/L FM</v>
          </cell>
          <cell r="C3080">
            <v>446.99</v>
          </cell>
          <cell r="D3080">
            <v>97.816180000000003</v>
          </cell>
          <cell r="E3080">
            <v>9.7816180000000017</v>
          </cell>
          <cell r="F3080">
            <v>88.034561999999994</v>
          </cell>
          <cell r="G3080" t="str">
            <v>SRQ</v>
          </cell>
        </row>
        <row r="3081">
          <cell r="A3081">
            <v>98002</v>
          </cell>
          <cell r="B3081" t="str">
            <v>SR-Q DIFFUSED BACKUP KIT</v>
          </cell>
          <cell r="C3081">
            <v>237.99</v>
          </cell>
          <cell r="D3081">
            <v>111.48067999999999</v>
          </cell>
          <cell r="E3081">
            <v>11.148068</v>
          </cell>
          <cell r="F3081">
            <v>100.332612</v>
          </cell>
          <cell r="G3081" t="str">
            <v>SRQ</v>
          </cell>
        </row>
        <row r="3082">
          <cell r="A3082">
            <v>98003</v>
          </cell>
          <cell r="B3082" t="str">
            <v>SR-Q DIFFUSED BACKUP FM KIT</v>
          </cell>
          <cell r="C3082">
            <v>256.99</v>
          </cell>
          <cell r="D3082">
            <v>109.90610000000001</v>
          </cell>
          <cell r="E3082">
            <v>10.990610000000002</v>
          </cell>
          <cell r="F3082">
            <v>98.915490000000005</v>
          </cell>
          <cell r="G3082" t="str">
            <v>SRQ</v>
          </cell>
        </row>
        <row r="3083">
          <cell r="A3083" t="str">
            <v>98003-PSK</v>
          </cell>
          <cell r="B3083" t="str">
            <v>SR-Q DIFFUSED BACKUP FM KIT</v>
          </cell>
          <cell r="C3083">
            <v>256.99</v>
          </cell>
          <cell r="D3083">
            <v>109.90610000000001</v>
          </cell>
          <cell r="E3083">
            <v>10.990610000000002</v>
          </cell>
          <cell r="F3083">
            <v>98.915490000000005</v>
          </cell>
          <cell r="G3083" t="str">
            <v>SRQ</v>
          </cell>
        </row>
        <row r="3084">
          <cell r="A3084" t="str">
            <v>AM146877</v>
          </cell>
          <cell r="B3084" t="str">
            <v>ASSY, LED DRIVE LIGHT</v>
          </cell>
          <cell r="C3084">
            <v>62.96</v>
          </cell>
          <cell r="D3084">
            <v>51.655560000000001</v>
          </cell>
          <cell r="E3084">
            <v>5.1655560000000005</v>
          </cell>
          <cell r="F3084">
            <v>46.490003999999999</v>
          </cell>
          <cell r="G3084" t="str">
            <v>SRQ</v>
          </cell>
        </row>
        <row r="3085">
          <cell r="A3085" t="str">
            <v>AM146878</v>
          </cell>
          <cell r="B3085" t="str">
            <v>ASSY, LED WORK LIGHT</v>
          </cell>
          <cell r="C3085">
            <v>60.03</v>
          </cell>
          <cell r="D3085">
            <v>50.844360000000002</v>
          </cell>
          <cell r="E3085">
            <v>5.0844360000000002</v>
          </cell>
          <cell r="F3085">
            <v>45.759923999999998</v>
          </cell>
          <cell r="G3085" t="str">
            <v>SRQ</v>
          </cell>
        </row>
        <row r="3086">
          <cell r="A3086" t="str">
            <v>AM147806</v>
          </cell>
          <cell r="B3086" t="str">
            <v>KIT, LED WORK LIGHT</v>
          </cell>
          <cell r="C3086">
            <v>65.75</v>
          </cell>
          <cell r="D3086">
            <v>53.177759999999992</v>
          </cell>
          <cell r="E3086">
            <v>5.3177759999999994</v>
          </cell>
          <cell r="F3086">
            <v>47.85998399999999</v>
          </cell>
          <cell r="G3086" t="str">
            <v>SRQ</v>
          </cell>
        </row>
        <row r="3087">
          <cell r="A3087" t="str">
            <v>BM25704</v>
          </cell>
          <cell r="B3087" t="str">
            <v>DEALER KIT, LED DRIVE LIGHT</v>
          </cell>
          <cell r="C3087">
            <v>188.26999999999998</v>
          </cell>
          <cell r="D3087">
            <v>154.03380000000001</v>
          </cell>
          <cell r="E3087">
            <v>15.403380000000002</v>
          </cell>
          <cell r="F3087">
            <v>138.63042000000002</v>
          </cell>
          <cell r="G3087" t="str">
            <v>SRQ</v>
          </cell>
        </row>
        <row r="3088">
          <cell r="A3088" t="str">
            <v>BM25705</v>
          </cell>
          <cell r="B3088" t="str">
            <v>DEALER KIT, LED WORK LIGHT</v>
          </cell>
          <cell r="C3088">
            <v>129.83000000000001</v>
          </cell>
          <cell r="D3088">
            <v>135.99554000000001</v>
          </cell>
          <cell r="E3088">
            <v>13.599554000000001</v>
          </cell>
          <cell r="F3088">
            <v>122.39598600000001</v>
          </cell>
          <cell r="G3088" t="str">
            <v>SRQ</v>
          </cell>
        </row>
        <row r="3089">
          <cell r="A3089" t="str">
            <v>C904113-001</v>
          </cell>
          <cell r="B3089" t="str">
            <v>BULK SR-Q PRO FLOOD SM 10 PACK</v>
          </cell>
          <cell r="C3089">
            <v>999.99</v>
          </cell>
          <cell r="D3089">
            <v>385.94119000000001</v>
          </cell>
          <cell r="E3089">
            <v>38.594119000000006</v>
          </cell>
          <cell r="F3089">
            <v>347.34707100000003</v>
          </cell>
          <cell r="G3089" t="str">
            <v>SRQ</v>
          </cell>
        </row>
        <row r="3090">
          <cell r="A3090" t="str">
            <v>C904213-001</v>
          </cell>
          <cell r="B3090" t="str">
            <v>BULK SR-Q PRO SPOT SM 10 PACK</v>
          </cell>
          <cell r="C3090">
            <v>999.99</v>
          </cell>
          <cell r="D3090">
            <v>386.80519000000004</v>
          </cell>
          <cell r="E3090">
            <v>38.680519000000004</v>
          </cell>
          <cell r="F3090">
            <v>348.12467100000003</v>
          </cell>
          <cell r="G3090" t="str">
            <v>SRQ</v>
          </cell>
        </row>
        <row r="3091">
          <cell r="A3091" t="str">
            <v>C904513-001</v>
          </cell>
          <cell r="B3091" t="str">
            <v>BULK SR-Q PRO DIFFUSED SM 10 PACK</v>
          </cell>
          <cell r="C3091">
            <v>999.99</v>
          </cell>
          <cell r="D3091">
            <v>385.94119000000001</v>
          </cell>
          <cell r="E3091">
            <v>38.594119000000006</v>
          </cell>
          <cell r="F3091">
            <v>347.34707100000003</v>
          </cell>
          <cell r="G3091" t="str">
            <v>SRQ</v>
          </cell>
        </row>
        <row r="3092">
          <cell r="A3092" t="str">
            <v>C90451SRQ1D1NNN</v>
          </cell>
          <cell r="B3092" t="str">
            <v>SRQ DIFF RED</v>
          </cell>
          <cell r="C3092">
            <v>165.99</v>
          </cell>
          <cell r="D3092">
            <v>17.490790000000001</v>
          </cell>
          <cell r="E3092">
            <v>1.7490790000000001</v>
          </cell>
          <cell r="F3092">
            <v>15.741711</v>
          </cell>
          <cell r="G3092" t="str">
            <v>SRQ</v>
          </cell>
        </row>
        <row r="3093">
          <cell r="A3093" t="str">
            <v>C90511JD</v>
          </cell>
          <cell r="B3093" t="str">
            <v>JOHN DEERE SRQ FLOOD SET/2</v>
          </cell>
          <cell r="C3093">
            <v>112</v>
          </cell>
          <cell r="D3093">
            <v>34.981580000000001</v>
          </cell>
          <cell r="E3093">
            <v>3.4981580000000001</v>
          </cell>
          <cell r="F3093">
            <v>31.483422000000001</v>
          </cell>
          <cell r="G3093" t="str">
            <v>SRQ</v>
          </cell>
        </row>
        <row r="3094">
          <cell r="A3094" t="str">
            <v>C90511SRQA1NYN</v>
          </cell>
          <cell r="B3094" t="str">
            <v>SRQ FLOOD SET/2 LIGHT ONLY</v>
          </cell>
          <cell r="C3094">
            <v>111.71999999999998</v>
          </cell>
          <cell r="D3094">
            <v>34.981580000000001</v>
          </cell>
          <cell r="E3094">
            <v>3.4981580000000001</v>
          </cell>
          <cell r="F3094">
            <v>31.483422000000001</v>
          </cell>
          <cell r="G3094" t="str">
            <v>SRQ</v>
          </cell>
        </row>
        <row r="3095">
          <cell r="A3095" t="str">
            <v>C90521-JD</v>
          </cell>
          <cell r="B3095" t="str">
            <v>SRQ SPOT SET/2</v>
          </cell>
          <cell r="C3095">
            <v>0</v>
          </cell>
          <cell r="D3095">
            <v>34.981580000000001</v>
          </cell>
          <cell r="E3095">
            <v>3.4981580000000001</v>
          </cell>
          <cell r="F3095">
            <v>31.483422000000001</v>
          </cell>
          <cell r="G3095" t="str">
            <v>SRQ</v>
          </cell>
        </row>
        <row r="3096">
          <cell r="A3096" t="str">
            <v>C91431B1NNN</v>
          </cell>
          <cell r="B3096" t="str">
            <v>SRQ2 DRIVE BLUE</v>
          </cell>
          <cell r="C3096">
            <v>241.49</v>
          </cell>
          <cell r="D3096">
            <v>17.490790000000001</v>
          </cell>
          <cell r="E3096">
            <v>1.7490790000000001</v>
          </cell>
          <cell r="F3096">
            <v>15.741711</v>
          </cell>
          <cell r="G3096" t="str">
            <v>SRQ</v>
          </cell>
        </row>
        <row r="3097">
          <cell r="A3097" t="str">
            <v>C91431D1NNN</v>
          </cell>
          <cell r="B3097" t="str">
            <v>SRQ2 DRIVE RED</v>
          </cell>
          <cell r="C3097">
            <v>241.49</v>
          </cell>
          <cell r="D3097">
            <v>17.490790000000001</v>
          </cell>
          <cell r="E3097">
            <v>1.7490790000000001</v>
          </cell>
          <cell r="F3097">
            <v>15.741711</v>
          </cell>
          <cell r="G3097" t="str">
            <v>SRQ</v>
          </cell>
        </row>
        <row r="3098">
          <cell r="A3098" t="str">
            <v>C91531JD</v>
          </cell>
          <cell r="B3098" t="str">
            <v>JOHN DEERE SRQ2 DRIVE SET/2</v>
          </cell>
          <cell r="C3098">
            <v>201.78</v>
          </cell>
          <cell r="D3098">
            <v>34.981580000000001</v>
          </cell>
          <cell r="E3098">
            <v>3.4981580000000001</v>
          </cell>
          <cell r="F3098">
            <v>31.483422000000001</v>
          </cell>
          <cell r="G3098" t="str">
            <v>SRQ</v>
          </cell>
        </row>
        <row r="3099">
          <cell r="A3099" t="str">
            <v>C91551D1NNN</v>
          </cell>
          <cell r="B3099" t="str">
            <v>SRQ2 DIFF RED SET/2</v>
          </cell>
          <cell r="C3099">
            <v>418.99</v>
          </cell>
          <cell r="D3099">
            <v>34.981580000000001</v>
          </cell>
          <cell r="E3099">
            <v>3.4981580000000001</v>
          </cell>
          <cell r="F3099">
            <v>31.483422000000001</v>
          </cell>
          <cell r="G3099" t="str">
            <v>SRQ</v>
          </cell>
        </row>
        <row r="3100">
          <cell r="A3100" t="str">
            <v>C91681-X</v>
          </cell>
          <cell r="B3100" t="str">
            <v>SRQ2-FM HYPERSPOT SET/2</v>
          </cell>
          <cell r="C3100">
            <v>480.69</v>
          </cell>
          <cell r="D3100">
            <v>34.981580000000001</v>
          </cell>
          <cell r="E3100">
            <v>3.4981580000000001</v>
          </cell>
          <cell r="F3100">
            <v>31.483422000000001</v>
          </cell>
          <cell r="G3100" t="str">
            <v>SRQ</v>
          </cell>
        </row>
        <row r="3101">
          <cell r="A3101" t="str">
            <v>C93451-X</v>
          </cell>
          <cell r="B3101" t="str">
            <v>SRQ2F DIFF RED</v>
          </cell>
          <cell r="C3101">
            <v>252.99</v>
          </cell>
          <cell r="D3101">
            <v>17.490790000000001</v>
          </cell>
          <cell r="E3101">
            <v>1.7490790000000001</v>
          </cell>
          <cell r="F3101">
            <v>15.741711</v>
          </cell>
          <cell r="G3101" t="str">
            <v>SRQ</v>
          </cell>
        </row>
        <row r="3102">
          <cell r="A3102" t="str">
            <v>C94551-001</v>
          </cell>
          <cell r="B3102" t="str">
            <v>M-SRQ FLOOD DIFF RED LED SET</v>
          </cell>
          <cell r="C3102">
            <v>262.99</v>
          </cell>
          <cell r="D3102">
            <v>17.490790000000001</v>
          </cell>
          <cell r="E3102">
            <v>1.7490790000000001</v>
          </cell>
          <cell r="F3102">
            <v>15.741711</v>
          </cell>
          <cell r="G3102" t="str">
            <v>SRQ</v>
          </cell>
        </row>
        <row r="3103">
          <cell r="A3103" t="str">
            <v>C94551SRQB2NNNN</v>
          </cell>
          <cell r="B3103" t="str">
            <v>M-SRQ HYBRD DIFF SET/2 BLUE</v>
          </cell>
          <cell r="C3103">
            <v>284.03999999999996</v>
          </cell>
          <cell r="D3103">
            <v>34.981580000000001</v>
          </cell>
          <cell r="E3103">
            <v>3.4981580000000001</v>
          </cell>
          <cell r="F3103">
            <v>31.483422000000001</v>
          </cell>
          <cell r="G3103" t="str">
            <v>SRQ</v>
          </cell>
        </row>
        <row r="3104">
          <cell r="A3104" t="str">
            <v>C95431-001</v>
          </cell>
          <cell r="B3104" t="str">
            <v>M-SRQ2 DRIVE - BLACK SM</v>
          </cell>
          <cell r="C3104">
            <v>252.99</v>
          </cell>
          <cell r="D3104">
            <v>17.490790000000001</v>
          </cell>
          <cell r="E3104">
            <v>1.7490790000000001</v>
          </cell>
          <cell r="F3104">
            <v>15.741711</v>
          </cell>
          <cell r="G3104" t="str">
            <v>SRQ</v>
          </cell>
        </row>
        <row r="3105">
          <cell r="A3105" t="str">
            <v>C95432-001</v>
          </cell>
          <cell r="B3105" t="str">
            <v>M-SRQ2 HYPERSPOT</v>
          </cell>
          <cell r="C3105">
            <v>157.49</v>
          </cell>
          <cell r="D3105">
            <v>17.490790000000001</v>
          </cell>
          <cell r="E3105">
            <v>1.7490790000000001</v>
          </cell>
          <cell r="F3105">
            <v>15.741711</v>
          </cell>
          <cell r="G3105" t="str">
            <v>SRQ</v>
          </cell>
        </row>
        <row r="3106">
          <cell r="A3106" t="str">
            <v>C95451-001</v>
          </cell>
          <cell r="B3106" t="str">
            <v>M-SRQ2 SPCTR DIFF - BLACK SM</v>
          </cell>
          <cell r="C3106">
            <v>252.99</v>
          </cell>
          <cell r="D3106">
            <v>17.490790000000001</v>
          </cell>
          <cell r="E3106">
            <v>1.7490790000000001</v>
          </cell>
          <cell r="F3106">
            <v>15.741711</v>
          </cell>
          <cell r="G3106" t="str">
            <v>SRQ</v>
          </cell>
        </row>
        <row r="3107">
          <cell r="A3107" t="str">
            <v>C96451-001</v>
          </cell>
          <cell r="B3107" t="str">
            <v>M-SRQ FM HYBRID DIFF WW</v>
          </cell>
          <cell r="C3107">
            <v>160.97999999999999</v>
          </cell>
          <cell r="D3107">
            <v>17.490790000000001</v>
          </cell>
          <cell r="E3107">
            <v>1.7490790000000001</v>
          </cell>
          <cell r="F3107">
            <v>15.741711</v>
          </cell>
          <cell r="G3107" t="str">
            <v>SRQ</v>
          </cell>
        </row>
        <row r="3108">
          <cell r="A3108" t="str">
            <v>C97451-001</v>
          </cell>
          <cell r="B3108" t="str">
            <v>M-SRQ2 FM SPCTR DIFF WW</v>
          </cell>
          <cell r="C3108">
            <v>265.64</v>
          </cell>
          <cell r="D3108">
            <v>17.490790000000001</v>
          </cell>
          <cell r="E3108">
            <v>1.7490790000000001</v>
          </cell>
          <cell r="F3108">
            <v>15.741711</v>
          </cell>
          <cell r="G3108" t="str">
            <v>SRQ</v>
          </cell>
        </row>
        <row r="3109">
          <cell r="A3109" t="str">
            <v>ENG-905213EM</v>
          </cell>
          <cell r="B3109" t="str">
            <v>SR-Q SPOT E-MARK /2</v>
          </cell>
          <cell r="C3109">
            <v>239.98999999999998</v>
          </cell>
          <cell r="D3109">
            <v>110.06118000000001</v>
          </cell>
          <cell r="E3109">
            <v>11.006118000000001</v>
          </cell>
          <cell r="F3109">
            <v>99.055062000000007</v>
          </cell>
          <cell r="G3109" t="str">
            <v>SRQ</v>
          </cell>
        </row>
        <row r="3110">
          <cell r="A3110" t="str">
            <v>SD-90411</v>
          </cell>
          <cell r="B3110" t="str">
            <v>SR-Q - Flood - White - Single</v>
          </cell>
          <cell r="C3110">
            <v>36</v>
          </cell>
          <cell r="D3110">
            <v>0</v>
          </cell>
          <cell r="E3110">
            <v>0</v>
          </cell>
          <cell r="F3110">
            <v>0</v>
          </cell>
          <cell r="G3110" t="str">
            <v>SRQ</v>
          </cell>
        </row>
        <row r="3111">
          <cell r="A3111" t="str">
            <v>SD-90412</v>
          </cell>
          <cell r="B3111" t="str">
            <v>SR-Q - Flood - Amber - Single</v>
          </cell>
          <cell r="C3111">
            <v>36</v>
          </cell>
          <cell r="D3111">
            <v>0</v>
          </cell>
          <cell r="E3111">
            <v>0</v>
          </cell>
          <cell r="F3111">
            <v>0</v>
          </cell>
          <cell r="G3111" t="str">
            <v>SRQ</v>
          </cell>
        </row>
        <row r="3112">
          <cell r="A3112" t="str">
            <v>SD-90421</v>
          </cell>
          <cell r="B3112" t="str">
            <v>SR-Q - Spot - White - Single</v>
          </cell>
          <cell r="C3112">
            <v>36</v>
          </cell>
          <cell r="D3112">
            <v>0</v>
          </cell>
          <cell r="E3112">
            <v>0</v>
          </cell>
          <cell r="F3112">
            <v>0</v>
          </cell>
          <cell r="G3112" t="str">
            <v>SRQ</v>
          </cell>
        </row>
        <row r="3113">
          <cell r="A3113" t="str">
            <v>SD-90451</v>
          </cell>
          <cell r="B3113" t="str">
            <v>SR-Q - 60 Deg. Lens - White -</v>
          </cell>
          <cell r="C3113">
            <v>36</v>
          </cell>
          <cell r="D3113">
            <v>0</v>
          </cell>
          <cell r="E3113">
            <v>0</v>
          </cell>
          <cell r="F3113">
            <v>0</v>
          </cell>
          <cell r="G3113" t="str">
            <v>SRQ</v>
          </cell>
        </row>
        <row r="3114">
          <cell r="A3114" t="str">
            <v>SD-90452</v>
          </cell>
          <cell r="B3114" t="str">
            <v>SR-Q - 60 Deg. Lens - Amber -</v>
          </cell>
          <cell r="C3114">
            <v>36</v>
          </cell>
          <cell r="D3114">
            <v>0</v>
          </cell>
          <cell r="E3114">
            <v>0</v>
          </cell>
          <cell r="F3114">
            <v>0</v>
          </cell>
          <cell r="G3114" t="str">
            <v>SRQ</v>
          </cell>
        </row>
        <row r="3115">
          <cell r="A3115" t="str">
            <v>SD-90512</v>
          </cell>
          <cell r="B3115" t="str">
            <v>SRQ FLOOD AMB SET/2</v>
          </cell>
          <cell r="C3115">
            <v>68.400000000000006</v>
          </cell>
          <cell r="D3115">
            <v>0</v>
          </cell>
          <cell r="E3115">
            <v>0</v>
          </cell>
          <cell r="F3115">
            <v>0</v>
          </cell>
          <cell r="G3115" t="str">
            <v>SRQ</v>
          </cell>
        </row>
        <row r="3116">
          <cell r="A3116" t="str">
            <v>SD-90522</v>
          </cell>
          <cell r="B3116" t="str">
            <v>SRQ SPOT AMB SET/2</v>
          </cell>
          <cell r="C3116">
            <v>68.400000000000006</v>
          </cell>
          <cell r="D3116">
            <v>0</v>
          </cell>
          <cell r="E3116">
            <v>0</v>
          </cell>
          <cell r="F3116">
            <v>0</v>
          </cell>
          <cell r="G3116" t="str">
            <v>SRQ</v>
          </cell>
        </row>
        <row r="3117">
          <cell r="A3117" t="str">
            <v>SD-90551</v>
          </cell>
          <cell r="B3117" t="str">
            <v>SRQ DIFF SET/2</v>
          </cell>
          <cell r="C3117">
            <v>68.400000000000006</v>
          </cell>
          <cell r="D3117">
            <v>0</v>
          </cell>
          <cell r="E3117">
            <v>0</v>
          </cell>
          <cell r="F3117">
            <v>0</v>
          </cell>
          <cell r="G3117" t="str">
            <v>SRQ</v>
          </cell>
        </row>
        <row r="3118">
          <cell r="A3118" t="str">
            <v>SD-90552</v>
          </cell>
          <cell r="B3118" t="str">
            <v>SRQ DIFF AMB SET/2</v>
          </cell>
          <cell r="C3118">
            <v>68.400000000000006</v>
          </cell>
          <cell r="D3118">
            <v>0</v>
          </cell>
          <cell r="E3118">
            <v>0</v>
          </cell>
          <cell r="F3118">
            <v>0</v>
          </cell>
          <cell r="G3118" t="str">
            <v>SRQ</v>
          </cell>
        </row>
        <row r="3119">
          <cell r="A3119" t="str">
            <v>SD-91411</v>
          </cell>
          <cell r="B3119" t="str">
            <v>SR-Q2 - Wide - White - Single</v>
          </cell>
          <cell r="C3119">
            <v>63</v>
          </cell>
          <cell r="D3119">
            <v>0</v>
          </cell>
          <cell r="E3119">
            <v>0</v>
          </cell>
          <cell r="F3119">
            <v>0</v>
          </cell>
          <cell r="G3119" t="str">
            <v>SRQ</v>
          </cell>
        </row>
        <row r="3120">
          <cell r="A3120" t="str">
            <v>SD-91412</v>
          </cell>
          <cell r="B3120" t="str">
            <v>SR-Q2 - Wide - Amber - Single</v>
          </cell>
          <cell r="C3120">
            <v>63</v>
          </cell>
          <cell r="D3120">
            <v>0</v>
          </cell>
          <cell r="E3120">
            <v>0</v>
          </cell>
          <cell r="F3120">
            <v>0</v>
          </cell>
          <cell r="G3120" t="str">
            <v>SRQ</v>
          </cell>
        </row>
        <row r="3121">
          <cell r="A3121" t="str">
            <v>SD-91451</v>
          </cell>
          <cell r="B3121" t="str">
            <v>SR-Q2 - 60 Deg. Lens - White -</v>
          </cell>
          <cell r="C3121">
            <v>63</v>
          </cell>
          <cell r="D3121">
            <v>0</v>
          </cell>
          <cell r="E3121">
            <v>0</v>
          </cell>
          <cell r="F3121">
            <v>0</v>
          </cell>
          <cell r="G3121" t="str">
            <v>SRQ</v>
          </cell>
        </row>
        <row r="3122">
          <cell r="A3122" t="str">
            <v>SD-91512</v>
          </cell>
          <cell r="B3122" t="str">
            <v>SRQ2 WIDE AMB SET/2</v>
          </cell>
          <cell r="C3122">
            <v>119.69999999999999</v>
          </cell>
          <cell r="D3122">
            <v>0</v>
          </cell>
          <cell r="E3122">
            <v>0</v>
          </cell>
          <cell r="F3122">
            <v>0</v>
          </cell>
          <cell r="G3122" t="str">
            <v>SRQ</v>
          </cell>
        </row>
        <row r="3123">
          <cell r="A3123" t="str">
            <v>SD-91551</v>
          </cell>
          <cell r="B3123" t="str">
            <v>SRQ2 DIFF SET/2</v>
          </cell>
          <cell r="C3123">
            <v>119.69999999999999</v>
          </cell>
          <cell r="D3123">
            <v>0</v>
          </cell>
          <cell r="E3123">
            <v>0</v>
          </cell>
          <cell r="F3123">
            <v>0</v>
          </cell>
          <cell r="G3123" t="str">
            <v>SRQ</v>
          </cell>
        </row>
        <row r="3124">
          <cell r="A3124" t="str">
            <v>SD-91639</v>
          </cell>
          <cell r="B3124" t="str">
            <v>SRQ2 DRIVE UV</v>
          </cell>
          <cell r="C3124">
            <v>63</v>
          </cell>
          <cell r="D3124">
            <v>0</v>
          </cell>
          <cell r="E3124">
            <v>0</v>
          </cell>
          <cell r="F3124">
            <v>0</v>
          </cell>
          <cell r="G3124" t="str">
            <v>SRQ</v>
          </cell>
        </row>
        <row r="3125">
          <cell r="A3125" t="str">
            <v>SD-92411</v>
          </cell>
          <cell r="B3125" t="str">
            <v>SRQ-FM FLOOD</v>
          </cell>
          <cell r="C3125">
            <v>39</v>
          </cell>
          <cell r="D3125">
            <v>0</v>
          </cell>
          <cell r="E3125">
            <v>0</v>
          </cell>
          <cell r="F3125">
            <v>0</v>
          </cell>
          <cell r="G3125" t="str">
            <v>SRQ</v>
          </cell>
        </row>
        <row r="3126">
          <cell r="A3126" t="str">
            <v>SD-92421</v>
          </cell>
          <cell r="B3126" t="str">
            <v>SR-QF - Spot - White - Flush M</v>
          </cell>
          <cell r="C3126">
            <v>39</v>
          </cell>
          <cell r="D3126">
            <v>0</v>
          </cell>
          <cell r="E3126">
            <v>0</v>
          </cell>
          <cell r="F3126">
            <v>0</v>
          </cell>
          <cell r="G3126" t="str">
            <v>SRQ</v>
          </cell>
        </row>
        <row r="3127">
          <cell r="A3127" t="str">
            <v>SD-92422</v>
          </cell>
          <cell r="B3127" t="str">
            <v>SR-QF - Spot -Amber - Flush Mo</v>
          </cell>
          <cell r="C3127">
            <v>39</v>
          </cell>
          <cell r="D3127">
            <v>0</v>
          </cell>
          <cell r="E3127">
            <v>0</v>
          </cell>
          <cell r="F3127">
            <v>0</v>
          </cell>
          <cell r="G3127" t="str">
            <v>SRQ</v>
          </cell>
        </row>
        <row r="3128">
          <cell r="A3128" t="str">
            <v>SD-92451</v>
          </cell>
          <cell r="B3128" t="str">
            <v>SR-QF - Flood -White - Flush M</v>
          </cell>
          <cell r="C3128">
            <v>39</v>
          </cell>
          <cell r="D3128">
            <v>0</v>
          </cell>
          <cell r="E3128">
            <v>0</v>
          </cell>
          <cell r="F3128">
            <v>0</v>
          </cell>
          <cell r="G3128" t="str">
            <v>SRQ</v>
          </cell>
        </row>
        <row r="3129">
          <cell r="A3129" t="str">
            <v>SD-92511</v>
          </cell>
          <cell r="B3129" t="str">
            <v>SRQ-FM FLOOD SET/2</v>
          </cell>
          <cell r="C3129">
            <v>74.099999999999994</v>
          </cell>
          <cell r="D3129">
            <v>0</v>
          </cell>
          <cell r="E3129">
            <v>0</v>
          </cell>
          <cell r="F3129">
            <v>0</v>
          </cell>
          <cell r="G3129" t="str">
            <v>SRQ</v>
          </cell>
        </row>
        <row r="3130">
          <cell r="A3130" t="str">
            <v>SD-92521</v>
          </cell>
          <cell r="B3130" t="str">
            <v>SRQ-FM SPOT SET/2</v>
          </cell>
          <cell r="C3130">
            <v>74.099999999999994</v>
          </cell>
          <cell r="D3130">
            <v>0</v>
          </cell>
          <cell r="E3130">
            <v>0</v>
          </cell>
          <cell r="F3130">
            <v>0</v>
          </cell>
          <cell r="G3130" t="str">
            <v>SRQ</v>
          </cell>
        </row>
        <row r="3131">
          <cell r="A3131" t="str">
            <v>SD-92551</v>
          </cell>
          <cell r="B3131" t="str">
            <v>SRQ-FM FLOOD SET/2</v>
          </cell>
          <cell r="C3131">
            <v>74.099999999999994</v>
          </cell>
          <cell r="D3131">
            <v>0</v>
          </cell>
          <cell r="E3131">
            <v>0</v>
          </cell>
          <cell r="F3131">
            <v>0</v>
          </cell>
          <cell r="G3131" t="str">
            <v>SRQ</v>
          </cell>
        </row>
        <row r="3132">
          <cell r="A3132" t="str">
            <v>SD-93511</v>
          </cell>
          <cell r="B3132" t="str">
            <v>SRQ2-FM WIDE SET/2</v>
          </cell>
          <cell r="C3132">
            <v>125.4</v>
          </cell>
          <cell r="D3132">
            <v>0</v>
          </cell>
          <cell r="E3132">
            <v>0</v>
          </cell>
          <cell r="F3132">
            <v>0</v>
          </cell>
          <cell r="G3132" t="str">
            <v>SRQ</v>
          </cell>
        </row>
        <row r="3133">
          <cell r="A3133" t="str">
            <v>SD-93512</v>
          </cell>
          <cell r="B3133" t="str">
            <v>SRQ2-FM WIDE AMB SET/2</v>
          </cell>
          <cell r="C3133">
            <v>125.4</v>
          </cell>
          <cell r="D3133">
            <v>0</v>
          </cell>
          <cell r="E3133">
            <v>0</v>
          </cell>
          <cell r="F3133">
            <v>0</v>
          </cell>
          <cell r="G3133" t="str">
            <v>SRQ</v>
          </cell>
        </row>
        <row r="3134">
          <cell r="A3134" t="str">
            <v>SD-93531</v>
          </cell>
          <cell r="B3134" t="str">
            <v>SRQ2-FM DRIVE SET/2</v>
          </cell>
          <cell r="C3134">
            <v>125.4</v>
          </cell>
          <cell r="D3134">
            <v>0</v>
          </cell>
          <cell r="E3134">
            <v>0</v>
          </cell>
          <cell r="F3134">
            <v>0</v>
          </cell>
          <cell r="G3134" t="str">
            <v>SRQ</v>
          </cell>
        </row>
        <row r="3135">
          <cell r="A3135" t="str">
            <v>SD-93552</v>
          </cell>
          <cell r="B3135" t="str">
            <v>SRQ2-FM DIFF AMB SET/2</v>
          </cell>
          <cell r="C3135">
            <v>125.4</v>
          </cell>
          <cell r="D3135">
            <v>0</v>
          </cell>
          <cell r="E3135">
            <v>0</v>
          </cell>
          <cell r="F3135">
            <v>0</v>
          </cell>
          <cell r="G3135" t="str">
            <v>SRQ</v>
          </cell>
        </row>
        <row r="3136">
          <cell r="A3136" t="str">
            <v>SD-94411</v>
          </cell>
          <cell r="B3136" t="str">
            <v>M-SRQ FLOOD</v>
          </cell>
          <cell r="C3136">
            <v>39</v>
          </cell>
          <cell r="D3136">
            <v>0</v>
          </cell>
          <cell r="E3136">
            <v>0</v>
          </cell>
          <cell r="F3136">
            <v>0</v>
          </cell>
          <cell r="G3136" t="str">
            <v>SRQ</v>
          </cell>
        </row>
        <row r="3137">
          <cell r="A3137" t="str">
            <v>SD-94421</v>
          </cell>
          <cell r="B3137" t="str">
            <v>MSR-Q -Spot -White - Single</v>
          </cell>
          <cell r="C3137">
            <v>39</v>
          </cell>
          <cell r="D3137">
            <v>0</v>
          </cell>
          <cell r="E3137">
            <v>0</v>
          </cell>
          <cell r="F3137">
            <v>0</v>
          </cell>
          <cell r="G3137" t="str">
            <v>SRQ</v>
          </cell>
        </row>
        <row r="3138">
          <cell r="A3138" t="str">
            <v>SD-94451</v>
          </cell>
          <cell r="B3138" t="str">
            <v>M-SRQ DIFF</v>
          </cell>
          <cell r="C3138">
            <v>39</v>
          </cell>
          <cell r="D3138">
            <v>0</v>
          </cell>
          <cell r="E3138">
            <v>0</v>
          </cell>
          <cell r="F3138">
            <v>0</v>
          </cell>
          <cell r="G3138" t="str">
            <v>SRQ</v>
          </cell>
        </row>
        <row r="3139">
          <cell r="A3139" t="str">
            <v>SD-94511</v>
          </cell>
          <cell r="B3139" t="str">
            <v>M-SRQ FLOOD SET/2</v>
          </cell>
          <cell r="C3139">
            <v>74.099999999999994</v>
          </cell>
          <cell r="D3139">
            <v>0</v>
          </cell>
          <cell r="E3139">
            <v>0</v>
          </cell>
          <cell r="F3139">
            <v>0</v>
          </cell>
          <cell r="G3139" t="str">
            <v>SRQ</v>
          </cell>
        </row>
        <row r="3140">
          <cell r="A3140" t="str">
            <v>SD-94521</v>
          </cell>
          <cell r="B3140" t="str">
            <v>MARINE SR-Q SPOT SM /2</v>
          </cell>
          <cell r="C3140">
            <v>74.099999999999994</v>
          </cell>
          <cell r="D3140">
            <v>0</v>
          </cell>
          <cell r="E3140">
            <v>0</v>
          </cell>
          <cell r="F3140">
            <v>0</v>
          </cell>
          <cell r="G3140" t="str">
            <v>SRQ</v>
          </cell>
        </row>
        <row r="3141">
          <cell r="A3141" t="str">
            <v>SD-94551</v>
          </cell>
          <cell r="B3141" t="str">
            <v>M-SRQ DIFF SET/2</v>
          </cell>
          <cell r="C3141">
            <v>74.099999999999994</v>
          </cell>
          <cell r="D3141">
            <v>0</v>
          </cell>
          <cell r="E3141">
            <v>0</v>
          </cell>
          <cell r="F3141">
            <v>0</v>
          </cell>
          <cell r="G3141" t="str">
            <v>SRQ</v>
          </cell>
        </row>
        <row r="3142">
          <cell r="A3142" t="str">
            <v>SD-95451H</v>
          </cell>
          <cell r="B3142" t="str">
            <v>M-SRQ2 H/L DIFF</v>
          </cell>
          <cell r="C3142">
            <v>229.99</v>
          </cell>
          <cell r="D3142">
            <v>0</v>
          </cell>
          <cell r="E3142">
            <v>0</v>
          </cell>
          <cell r="F3142">
            <v>0</v>
          </cell>
          <cell r="G3142" t="str">
            <v>SRQ</v>
          </cell>
        </row>
        <row r="3143">
          <cell r="A3143" t="str">
            <v>SD-96511</v>
          </cell>
          <cell r="B3143" t="str">
            <v>M-SRQ-FM FLOOD SET/2</v>
          </cell>
          <cell r="C3143">
            <v>79.8</v>
          </cell>
          <cell r="D3143">
            <v>0</v>
          </cell>
          <cell r="E3143">
            <v>0</v>
          </cell>
          <cell r="F3143">
            <v>0</v>
          </cell>
          <cell r="G3143" t="str">
            <v>SRQ</v>
          </cell>
        </row>
        <row r="3144">
          <cell r="A3144" t="str">
            <v>SD-97451</v>
          </cell>
          <cell r="B3144" t="str">
            <v>MARINE SR-Q2 DIFFUSED FM</v>
          </cell>
          <cell r="C3144">
            <v>69</v>
          </cell>
          <cell r="D3144">
            <v>0</v>
          </cell>
          <cell r="E3144">
            <v>0</v>
          </cell>
          <cell r="F3144">
            <v>0</v>
          </cell>
          <cell r="G3144" t="str">
            <v>SRQ</v>
          </cell>
        </row>
        <row r="3145">
          <cell r="A3145" t="str">
            <v>SD-97551</v>
          </cell>
          <cell r="B3145" t="str">
            <v>MARINE SR-Q2 DIFFUSED FM /2</v>
          </cell>
          <cell r="C3145">
            <v>131.1</v>
          </cell>
          <cell r="D3145">
            <v>0</v>
          </cell>
          <cell r="E3145">
            <v>0</v>
          </cell>
          <cell r="F3145">
            <v>0</v>
          </cell>
          <cell r="G3145" t="str">
            <v>SRQ</v>
          </cell>
        </row>
        <row r="3146">
          <cell r="A3146" t="str">
            <v>E90701</v>
          </cell>
          <cell r="B3146" t="str">
            <v>SRQ Specter Driving, HI-LO, Singles</v>
          </cell>
          <cell r="C3146">
            <v>50</v>
          </cell>
          <cell r="D3146">
            <v>41.349419999999995</v>
          </cell>
          <cell r="E3146">
            <v>4.1349419999999997</v>
          </cell>
          <cell r="F3146">
            <v>37.214477999999993</v>
          </cell>
          <cell r="G3146" t="str">
            <v>SRQ-PARTS</v>
          </cell>
        </row>
        <row r="3147">
          <cell r="A3147">
            <v>86600</v>
          </cell>
          <cell r="B3147" t="str">
            <v>1X2 DC 65DEG SCENE LIGHT LP FR</v>
          </cell>
          <cell r="C3147">
            <v>30.26</v>
          </cell>
          <cell r="D3147">
            <v>20.997810000000001</v>
          </cell>
          <cell r="E3147">
            <v>2.0997810000000001</v>
          </cell>
          <cell r="F3147">
            <v>18.898029000000001</v>
          </cell>
          <cell r="G3147" t="str">
            <v>SURFC MNT</v>
          </cell>
        </row>
        <row r="3148">
          <cell r="A3148">
            <v>86602</v>
          </cell>
          <cell r="B3148" t="str">
            <v>1X2 DC 65DEG SCENE LIGHT HP FR</v>
          </cell>
          <cell r="C3148">
            <v>35</v>
          </cell>
          <cell r="D3148">
            <v>23.332250000000002</v>
          </cell>
          <cell r="E3148">
            <v>2.3332250000000001</v>
          </cell>
          <cell r="F3148">
            <v>20.999025000000003</v>
          </cell>
          <cell r="G3148" t="str">
            <v>SURFC MNT</v>
          </cell>
        </row>
        <row r="3149">
          <cell r="A3149">
            <v>86640</v>
          </cell>
          <cell r="B3149" t="str">
            <v>1x2 65DEG DC SCENE LIGHT WT/AM</v>
          </cell>
          <cell r="C3149">
            <v>94.99</v>
          </cell>
          <cell r="D3149">
            <v>22.060400000000001</v>
          </cell>
          <cell r="E3149">
            <v>2.2060400000000002</v>
          </cell>
          <cell r="F3149">
            <v>19.85436</v>
          </cell>
          <cell r="G3149" t="str">
            <v>SURFC MNT</v>
          </cell>
        </row>
        <row r="3150">
          <cell r="A3150" t="str">
            <v>TL3488</v>
          </cell>
          <cell r="B3150" t="str">
            <v>1x2 65DEG DC SCENE - WHT</v>
          </cell>
          <cell r="C3150">
            <v>16.739999999999998</v>
          </cell>
          <cell r="D3150">
            <v>25.435370000000002</v>
          </cell>
          <cell r="E3150">
            <v>2.5435370000000006</v>
          </cell>
          <cell r="F3150">
            <v>22.891833000000002</v>
          </cell>
          <cell r="G3150" t="str">
            <v>SURFC MNT</v>
          </cell>
        </row>
        <row r="3151">
          <cell r="A3151" t="str">
            <v>TL3497</v>
          </cell>
          <cell r="B3151" t="str">
            <v>1x2 65DEG DC SCENE LIGHT BLK</v>
          </cell>
          <cell r="C3151">
            <v>16.95</v>
          </cell>
          <cell r="D3151">
            <v>18.379349999999999</v>
          </cell>
          <cell r="E3151">
            <v>1.8379349999999999</v>
          </cell>
          <cell r="F3151">
            <v>16.541415000000001</v>
          </cell>
          <cell r="G3151" t="str">
            <v>SURFC MNT</v>
          </cell>
        </row>
        <row r="3152">
          <cell r="A3152">
            <v>89111</v>
          </cell>
          <cell r="B3152" t="str">
            <v>WAKE FLAME SXL SM WHT</v>
          </cell>
          <cell r="C3152">
            <v>899.99</v>
          </cell>
          <cell r="D3152">
            <v>278.38</v>
          </cell>
          <cell r="E3152">
            <v>27.838000000000001</v>
          </cell>
          <cell r="F3152">
            <v>250.542</v>
          </cell>
          <cell r="G3152" t="str">
            <v>UWL SERIES</v>
          </cell>
        </row>
        <row r="3153">
          <cell r="A3153">
            <v>89112</v>
          </cell>
          <cell r="B3153" t="str">
            <v>WAKE FLAME SXL SM BLU</v>
          </cell>
          <cell r="C3153">
            <v>899.99</v>
          </cell>
          <cell r="D3153">
            <v>266.61</v>
          </cell>
          <cell r="E3153">
            <v>26.661000000000001</v>
          </cell>
          <cell r="F3153">
            <v>239.94900000000001</v>
          </cell>
          <cell r="G3153" t="str">
            <v>UWL SERIES</v>
          </cell>
        </row>
        <row r="3154">
          <cell r="A3154">
            <v>89113</v>
          </cell>
          <cell r="B3154" t="str">
            <v>WAKE FLAME SXL SM GRN</v>
          </cell>
          <cell r="C3154">
            <v>899.99</v>
          </cell>
          <cell r="D3154">
            <v>316.78999999999996</v>
          </cell>
          <cell r="E3154">
            <v>31.678999999999998</v>
          </cell>
          <cell r="F3154">
            <v>285.11099999999999</v>
          </cell>
          <cell r="G3154" t="str">
            <v>UWL SERIES</v>
          </cell>
        </row>
        <row r="3155">
          <cell r="A3155">
            <v>89114</v>
          </cell>
          <cell r="B3155" t="str">
            <v>WAKE FLAME SXL SM RGBW</v>
          </cell>
          <cell r="C3155">
            <v>979.99</v>
          </cell>
          <cell r="D3155">
            <v>324.25</v>
          </cell>
          <cell r="E3155">
            <v>32.425000000000004</v>
          </cell>
          <cell r="F3155">
            <v>291.82499999999999</v>
          </cell>
          <cell r="G3155" t="str">
            <v>UWL SERIES</v>
          </cell>
        </row>
        <row r="3156">
          <cell r="A3156">
            <v>89115</v>
          </cell>
          <cell r="B3156" t="str">
            <v>WAKE FLAME SXL SM RED</v>
          </cell>
          <cell r="C3156">
            <v>899.99</v>
          </cell>
          <cell r="D3156">
            <v>265.05</v>
          </cell>
          <cell r="E3156">
            <v>26.505000000000003</v>
          </cell>
          <cell r="F3156">
            <v>238.54500000000002</v>
          </cell>
          <cell r="G3156" t="str">
            <v>UWL SERIES</v>
          </cell>
        </row>
        <row r="3157">
          <cell r="A3157">
            <v>89121</v>
          </cell>
          <cell r="B3157" t="str">
            <v>WAKE FLAME SXL STLH WHT</v>
          </cell>
          <cell r="C3157">
            <v>899.99</v>
          </cell>
          <cell r="D3157">
            <v>278.38</v>
          </cell>
          <cell r="E3157">
            <v>27.838000000000001</v>
          </cell>
          <cell r="F3157">
            <v>250.542</v>
          </cell>
          <cell r="G3157" t="str">
            <v>UWL SERIES</v>
          </cell>
        </row>
        <row r="3158">
          <cell r="A3158">
            <v>89122</v>
          </cell>
          <cell r="B3158" t="str">
            <v>WAKE FLAME SXL STLH BLU</v>
          </cell>
          <cell r="C3158">
            <v>899.99</v>
          </cell>
          <cell r="D3158">
            <v>285.36</v>
          </cell>
          <cell r="E3158">
            <v>28.536000000000001</v>
          </cell>
          <cell r="F3158">
            <v>256.82400000000001</v>
          </cell>
          <cell r="G3158" t="str">
            <v>UWL SERIES</v>
          </cell>
        </row>
        <row r="3159">
          <cell r="A3159">
            <v>89123</v>
          </cell>
          <cell r="B3159" t="str">
            <v>WAKE FLAME SXL STLH GRN</v>
          </cell>
          <cell r="C3159">
            <v>899.99</v>
          </cell>
          <cell r="D3159">
            <v>310.75</v>
          </cell>
          <cell r="E3159">
            <v>31.075000000000003</v>
          </cell>
          <cell r="F3159">
            <v>279.67500000000001</v>
          </cell>
          <cell r="G3159" t="str">
            <v>UWL SERIES</v>
          </cell>
        </row>
        <row r="3160">
          <cell r="A3160">
            <v>89124</v>
          </cell>
          <cell r="B3160" t="str">
            <v>WAKE FLAME SXL STLH RGBW</v>
          </cell>
          <cell r="C3160">
            <v>979.99</v>
          </cell>
          <cell r="D3160">
            <v>324.25</v>
          </cell>
          <cell r="E3160">
            <v>32.425000000000004</v>
          </cell>
          <cell r="F3160">
            <v>291.82499999999999</v>
          </cell>
          <cell r="G3160" t="str">
            <v>UWL SERIES</v>
          </cell>
        </row>
        <row r="3161">
          <cell r="A3161">
            <v>89125</v>
          </cell>
          <cell r="B3161" t="str">
            <v>WAKE FLAME SXL STLH RED</v>
          </cell>
          <cell r="C3161">
            <v>899.99</v>
          </cell>
          <cell r="D3161">
            <v>333.21</v>
          </cell>
          <cell r="E3161">
            <v>33.320999999999998</v>
          </cell>
          <cell r="F3161">
            <v>299.88900000000001</v>
          </cell>
          <cell r="G3161" t="str">
            <v>UWL SERIES</v>
          </cell>
        </row>
        <row r="3162">
          <cell r="A3162">
            <v>89211</v>
          </cell>
          <cell r="B3162" t="str">
            <v>WAKE FLAME SL SM WHT</v>
          </cell>
          <cell r="C3162">
            <v>599.99</v>
          </cell>
          <cell r="D3162">
            <v>216.85</v>
          </cell>
          <cell r="E3162">
            <v>21.685000000000002</v>
          </cell>
          <cell r="F3162">
            <v>195.16499999999999</v>
          </cell>
          <cell r="G3162" t="str">
            <v>UWL SERIES</v>
          </cell>
        </row>
        <row r="3163">
          <cell r="A3163">
            <v>89212</v>
          </cell>
          <cell r="B3163" t="str">
            <v>WAKE FLAME SL SM BLU</v>
          </cell>
          <cell r="C3163">
            <v>599.99</v>
          </cell>
          <cell r="D3163">
            <v>211.98999999999998</v>
          </cell>
          <cell r="E3163">
            <v>21.198999999999998</v>
          </cell>
          <cell r="F3163">
            <v>190.791</v>
          </cell>
          <cell r="G3163" t="str">
            <v>UWL SERIES</v>
          </cell>
        </row>
        <row r="3164">
          <cell r="A3164">
            <v>89213</v>
          </cell>
          <cell r="B3164" t="str">
            <v>WAKE FLAME SL SM GRN</v>
          </cell>
          <cell r="C3164">
            <v>599.99</v>
          </cell>
          <cell r="D3164">
            <v>211.98999999999998</v>
          </cell>
          <cell r="E3164">
            <v>21.198999999999998</v>
          </cell>
          <cell r="F3164">
            <v>190.791</v>
          </cell>
          <cell r="G3164" t="str">
            <v>UWL SERIES</v>
          </cell>
        </row>
        <row r="3165">
          <cell r="A3165">
            <v>89215</v>
          </cell>
          <cell r="B3165" t="str">
            <v>WAKE FLAME SL SM RED</v>
          </cell>
          <cell r="C3165">
            <v>599.99</v>
          </cell>
          <cell r="D3165">
            <v>201.06</v>
          </cell>
          <cell r="E3165">
            <v>20.106000000000002</v>
          </cell>
          <cell r="F3165">
            <v>180.95400000000001</v>
          </cell>
          <cell r="G3165" t="str">
            <v>UWL SERIES</v>
          </cell>
        </row>
        <row r="3166">
          <cell r="A3166">
            <v>89221</v>
          </cell>
          <cell r="B3166" t="str">
            <v>WAKE FLAME SL STLH WHT</v>
          </cell>
          <cell r="C3166">
            <v>599.99</v>
          </cell>
          <cell r="D3166">
            <v>216.85</v>
          </cell>
          <cell r="E3166">
            <v>21.685000000000002</v>
          </cell>
          <cell r="F3166">
            <v>195.16499999999999</v>
          </cell>
          <cell r="G3166" t="str">
            <v>UWL SERIES</v>
          </cell>
        </row>
        <row r="3167">
          <cell r="A3167">
            <v>89222</v>
          </cell>
          <cell r="B3167" t="str">
            <v>WAKE FLAME SL STLH BLU</v>
          </cell>
          <cell r="C3167">
            <v>599.99</v>
          </cell>
          <cell r="D3167">
            <v>211.98999999999998</v>
          </cell>
          <cell r="E3167">
            <v>21.198999999999998</v>
          </cell>
          <cell r="F3167">
            <v>190.791</v>
          </cell>
          <cell r="G3167" t="str">
            <v>UWL SERIES</v>
          </cell>
        </row>
        <row r="3168">
          <cell r="A3168">
            <v>89223</v>
          </cell>
          <cell r="B3168" t="str">
            <v>WAKE FLAME SL STLH GRN</v>
          </cell>
          <cell r="C3168">
            <v>599.99</v>
          </cell>
          <cell r="D3168">
            <v>211.98999999999998</v>
          </cell>
          <cell r="E3168">
            <v>21.198999999999998</v>
          </cell>
          <cell r="F3168">
            <v>190.791</v>
          </cell>
          <cell r="G3168" t="str">
            <v>UWL SERIES</v>
          </cell>
        </row>
        <row r="3169">
          <cell r="A3169">
            <v>89225</v>
          </cell>
          <cell r="B3169" t="str">
            <v>WAKE FLAME SL STLH RED</v>
          </cell>
          <cell r="C3169">
            <v>599.99</v>
          </cell>
          <cell r="D3169">
            <v>201.06</v>
          </cell>
          <cell r="E3169">
            <v>20.106000000000002</v>
          </cell>
          <cell r="F3169">
            <v>180.95400000000001</v>
          </cell>
          <cell r="G3169" t="str">
            <v>UWL SERIES</v>
          </cell>
        </row>
        <row r="3170">
          <cell r="A3170" t="str">
            <v>SD-89111</v>
          </cell>
          <cell r="B3170" t="str">
            <v>UWL 2X3 Surface White</v>
          </cell>
          <cell r="C3170">
            <v>270</v>
          </cell>
          <cell r="D3170">
            <v>0</v>
          </cell>
          <cell r="E3170">
            <v>0</v>
          </cell>
          <cell r="F3170">
            <v>0</v>
          </cell>
          <cell r="G3170" t="str">
            <v>UWL SERIES</v>
          </cell>
        </row>
        <row r="3171">
          <cell r="A3171" t="str">
            <v>SD-89112</v>
          </cell>
          <cell r="B3171" t="str">
            <v>UWL 2X3 Surface Blue</v>
          </cell>
          <cell r="C3171">
            <v>270</v>
          </cell>
          <cell r="D3171">
            <v>0</v>
          </cell>
          <cell r="E3171">
            <v>0</v>
          </cell>
          <cell r="F3171">
            <v>0</v>
          </cell>
          <cell r="G3171" t="str">
            <v>UWL SERIES</v>
          </cell>
        </row>
        <row r="3172">
          <cell r="A3172" t="str">
            <v>SD-89115</v>
          </cell>
          <cell r="B3172" t="str">
            <v>UWL 2X3 Surface RED</v>
          </cell>
          <cell r="C3172">
            <v>270</v>
          </cell>
          <cell r="D3172">
            <v>0</v>
          </cell>
          <cell r="E3172">
            <v>0</v>
          </cell>
          <cell r="F3172">
            <v>0</v>
          </cell>
          <cell r="G3172" t="str">
            <v>UWL SERIES</v>
          </cell>
        </row>
        <row r="3173">
          <cell r="A3173" t="str">
            <v>SD-89121</v>
          </cell>
          <cell r="B3173" t="str">
            <v>UWL 2X3 Stealth White</v>
          </cell>
          <cell r="C3173">
            <v>270</v>
          </cell>
          <cell r="D3173">
            <v>0</v>
          </cell>
          <cell r="E3173">
            <v>0</v>
          </cell>
          <cell r="F3173">
            <v>0</v>
          </cell>
          <cell r="G3173" t="str">
            <v>UWL SERIES</v>
          </cell>
        </row>
        <row r="3174">
          <cell r="A3174" t="str">
            <v>SD-89125</v>
          </cell>
          <cell r="B3174" t="str">
            <v>UWL 2X3 STEALTH RED</v>
          </cell>
          <cell r="C3174">
            <v>269.99</v>
          </cell>
          <cell r="D3174">
            <v>0</v>
          </cell>
          <cell r="E3174">
            <v>0</v>
          </cell>
          <cell r="F3174">
            <v>0</v>
          </cell>
          <cell r="G3174" t="str">
            <v>UWL SERIES</v>
          </cell>
        </row>
        <row r="3175">
          <cell r="A3175" t="str">
            <v>SD-89211</v>
          </cell>
          <cell r="B3175" t="str">
            <v>WAKE FLAME SL RND SURFACE WHT</v>
          </cell>
          <cell r="C3175">
            <v>216.85</v>
          </cell>
          <cell r="D3175">
            <v>0</v>
          </cell>
          <cell r="E3175">
            <v>0</v>
          </cell>
          <cell r="F3175">
            <v>0</v>
          </cell>
          <cell r="G3175" t="str">
            <v>UWL SERIES</v>
          </cell>
        </row>
        <row r="3176">
          <cell r="A3176">
            <v>93910</v>
          </cell>
          <cell r="B3176" t="str">
            <v>WARN POD- SPOT (SINGLE)</v>
          </cell>
          <cell r="C3176">
            <v>84.25</v>
          </cell>
          <cell r="D3176">
            <v>42.66283</v>
          </cell>
          <cell r="E3176">
            <v>4.2662830000000005</v>
          </cell>
          <cell r="F3176">
            <v>38.396546999999998</v>
          </cell>
          <cell r="G3176" t="str">
            <v>WARN</v>
          </cell>
        </row>
        <row r="3177">
          <cell r="A3177">
            <v>93915</v>
          </cell>
          <cell r="B3177" t="str">
            <v>WARN POD- FLOOD (SINGLE)</v>
          </cell>
          <cell r="C3177">
            <v>84.25</v>
          </cell>
          <cell r="D3177">
            <v>42.662849999999999</v>
          </cell>
          <cell r="E3177">
            <v>4.2662849999999999</v>
          </cell>
          <cell r="F3177">
            <v>38.396564999999995</v>
          </cell>
          <cell r="G3177" t="str">
            <v>WARN</v>
          </cell>
        </row>
        <row r="3178">
          <cell r="A3178">
            <v>93920</v>
          </cell>
          <cell r="B3178" t="str">
            <v>WARN POD- SPOT (PAIR)</v>
          </cell>
          <cell r="C3178">
            <v>161.47</v>
          </cell>
          <cell r="D3178">
            <v>75.864980000000003</v>
          </cell>
          <cell r="E3178">
            <v>7.5864980000000006</v>
          </cell>
          <cell r="F3178">
            <v>68.278481999999997</v>
          </cell>
          <cell r="G3178" t="str">
            <v>WARN</v>
          </cell>
        </row>
        <row r="3179">
          <cell r="A3179">
            <v>93925</v>
          </cell>
          <cell r="B3179" t="str">
            <v>WARN POD- FLOOD (PAIR)</v>
          </cell>
          <cell r="C3179">
            <v>161.47</v>
          </cell>
          <cell r="D3179">
            <v>75.865020000000001</v>
          </cell>
          <cell r="E3179">
            <v>7.5865020000000003</v>
          </cell>
          <cell r="F3179">
            <v>68.278518000000005</v>
          </cell>
          <cell r="G3179" t="str">
            <v>WARN</v>
          </cell>
        </row>
        <row r="3180">
          <cell r="A3180">
            <v>93930</v>
          </cell>
          <cell r="B3180" t="str">
            <v>WARN BAR- 6" SPOT</v>
          </cell>
          <cell r="C3180">
            <v>159.70999999999998</v>
          </cell>
          <cell r="D3180">
            <v>115.28826000000001</v>
          </cell>
          <cell r="E3180">
            <v>11.528826000000002</v>
          </cell>
          <cell r="F3180">
            <v>103.759434</v>
          </cell>
          <cell r="G3180" t="str">
            <v>WARN</v>
          </cell>
        </row>
        <row r="3181">
          <cell r="A3181">
            <v>93935</v>
          </cell>
          <cell r="B3181" t="str">
            <v>WARN BAR- 6" FLOOD</v>
          </cell>
          <cell r="C3181">
            <v>159.70999999999998</v>
          </cell>
          <cell r="D3181">
            <v>116.35851999999998</v>
          </cell>
          <cell r="E3181">
            <v>11.635852</v>
          </cell>
          <cell r="F3181">
            <v>104.72266799999998</v>
          </cell>
          <cell r="G3181" t="str">
            <v>WARN</v>
          </cell>
        </row>
        <row r="3182">
          <cell r="A3182">
            <v>93940</v>
          </cell>
          <cell r="B3182" t="str">
            <v>WARN BAR- 10" SPOT</v>
          </cell>
          <cell r="C3182">
            <v>222.15</v>
          </cell>
          <cell r="D3182">
            <v>131.89747</v>
          </cell>
          <cell r="E3182">
            <v>13.189747000000001</v>
          </cell>
          <cell r="F3182">
            <v>118.707723</v>
          </cell>
          <cell r="G3182" t="str">
            <v>WARN</v>
          </cell>
        </row>
        <row r="3183">
          <cell r="A3183">
            <v>93945</v>
          </cell>
          <cell r="B3183" t="str">
            <v>WARN BAR- 10" FLOOD</v>
          </cell>
          <cell r="C3183">
            <v>222.15</v>
          </cell>
          <cell r="D3183">
            <v>131.89757</v>
          </cell>
          <cell r="E3183">
            <v>13.189757</v>
          </cell>
          <cell r="F3183">
            <v>118.707813</v>
          </cell>
          <cell r="G3183" t="str">
            <v>WARN</v>
          </cell>
        </row>
        <row r="3184">
          <cell r="A3184">
            <v>93950</v>
          </cell>
          <cell r="B3184" t="str">
            <v>WARN BAR- 20" SPOT</v>
          </cell>
          <cell r="C3184">
            <v>376.3</v>
          </cell>
          <cell r="D3184">
            <v>220.47617</v>
          </cell>
          <cell r="E3184">
            <v>22.047617000000002</v>
          </cell>
          <cell r="F3184">
            <v>198.42855299999999</v>
          </cell>
          <cell r="G3184" t="str">
            <v>WARN</v>
          </cell>
        </row>
        <row r="3185">
          <cell r="A3185">
            <v>93955</v>
          </cell>
          <cell r="B3185" t="str">
            <v>WARN BAR- 20" FLOOD</v>
          </cell>
          <cell r="C3185">
            <v>376.3</v>
          </cell>
          <cell r="D3185">
            <v>220.47637</v>
          </cell>
          <cell r="E3185">
            <v>22.047637000000002</v>
          </cell>
          <cell r="F3185">
            <v>198.42873299999999</v>
          </cell>
          <cell r="G3185" t="str">
            <v>WARN</v>
          </cell>
        </row>
        <row r="3186">
          <cell r="A3186">
            <v>93960</v>
          </cell>
          <cell r="B3186" t="str">
            <v>CONNECTOR Y DEUTSCH TO SAE</v>
          </cell>
          <cell r="C3186">
            <v>13.19</v>
          </cell>
          <cell r="D3186">
            <v>13.768270000000001</v>
          </cell>
          <cell r="E3186">
            <v>1.3768270000000002</v>
          </cell>
          <cell r="F3186">
            <v>12.391443000000001</v>
          </cell>
          <cell r="G3186" t="str">
            <v>WARN</v>
          </cell>
        </row>
        <row r="3187">
          <cell r="A3187">
            <v>93965</v>
          </cell>
          <cell r="B3187" t="str">
            <v>EXT KIT 3 FT DEUTSCH TO SAE</v>
          </cell>
          <cell r="C3187">
            <v>7.49</v>
          </cell>
          <cell r="D3187">
            <v>8.1663699999999988</v>
          </cell>
          <cell r="E3187">
            <v>0.81663699999999995</v>
          </cell>
          <cell r="F3187">
            <v>7.3497329999999987</v>
          </cell>
          <cell r="G3187" t="str">
            <v>WARN</v>
          </cell>
        </row>
        <row r="3188">
          <cell r="A3188">
            <v>94605</v>
          </cell>
          <cell r="B3188" t="str">
            <v>EXT KIT 15 FT DEUTSCH TO SAE</v>
          </cell>
          <cell r="C3188">
            <v>15.33</v>
          </cell>
          <cell r="D3188">
            <v>15.59197</v>
          </cell>
          <cell r="E3188">
            <v>1.5591970000000002</v>
          </cell>
          <cell r="F3188">
            <v>14.032772999999999</v>
          </cell>
          <cell r="G3188" t="str">
            <v>WARN</v>
          </cell>
        </row>
        <row r="3189">
          <cell r="A3189" t="str">
            <v>30120-HT</v>
          </cell>
          <cell r="B3189" t="str">
            <v>RI-800H FLASHLIGHT KIT</v>
          </cell>
          <cell r="C3189">
            <v>99.95</v>
          </cell>
          <cell r="D3189">
            <v>25.452849999999998</v>
          </cell>
          <cell r="E3189">
            <v>2.5452849999999998</v>
          </cell>
          <cell r="F3189">
            <v>27.998134999999998</v>
          </cell>
          <cell r="G3189" t="str">
            <v>ACCESSORY</v>
          </cell>
        </row>
        <row r="3190">
          <cell r="A3190" t="str">
            <v>30130-HT</v>
          </cell>
          <cell r="B3190" t="str">
            <v>RI-600 FLASHLIGHT CW KIT</v>
          </cell>
          <cell r="C3190">
            <v>139.99</v>
          </cell>
          <cell r="D3190">
            <v>23.46171</v>
          </cell>
          <cell r="E3190">
            <v>9.384684</v>
          </cell>
          <cell r="F3190">
            <v>14.077026</v>
          </cell>
          <cell r="G3190" t="str">
            <v>ACCESSORY</v>
          </cell>
        </row>
        <row r="3191">
          <cell r="A3191" t="str">
            <v>30132-HT</v>
          </cell>
          <cell r="B3191" t="str">
            <v>RI-600 FLASHLIGHT RED KIT</v>
          </cell>
          <cell r="C3191">
            <v>94.99</v>
          </cell>
          <cell r="D3191">
            <v>23.50245</v>
          </cell>
          <cell r="E3191">
            <v>9.4009800000000006</v>
          </cell>
          <cell r="F3191">
            <v>14.101469999999999</v>
          </cell>
          <cell r="G3191" t="str">
            <v>ACCESSORY</v>
          </cell>
        </row>
        <row r="3192">
          <cell r="A3192" t="str">
            <v>30133-HT</v>
          </cell>
          <cell r="B3192" t="str">
            <v>RI-600 FLASHLIGHT GRN KIT</v>
          </cell>
          <cell r="C3192">
            <v>94.99</v>
          </cell>
          <cell r="D3192">
            <v>23.96885</v>
          </cell>
          <cell r="E3192">
            <v>9.5875400000000006</v>
          </cell>
          <cell r="F3192">
            <v>14.381309999999999</v>
          </cell>
          <cell r="G3192" t="str">
            <v>ACCESSORY</v>
          </cell>
        </row>
        <row r="3193">
          <cell r="A3193" t="str">
            <v>30134-HT</v>
          </cell>
          <cell r="B3193" t="str">
            <v>RI-600 FLASHLIGHT BLU KIT</v>
          </cell>
          <cell r="C3193">
            <v>94.99</v>
          </cell>
          <cell r="D3193">
            <v>23.96885</v>
          </cell>
          <cell r="E3193">
            <v>9.5875400000000006</v>
          </cell>
          <cell r="F3193">
            <v>14.381309999999999</v>
          </cell>
          <cell r="G3193" t="str">
            <v>ACCESSORY</v>
          </cell>
        </row>
        <row r="3194">
          <cell r="A3194" t="str">
            <v>30136-HT</v>
          </cell>
          <cell r="B3194" t="str">
            <v>RI-600 FLASHLIGHT IR KIT</v>
          </cell>
          <cell r="C3194">
            <v>94.99</v>
          </cell>
          <cell r="D3194">
            <v>23.54485</v>
          </cell>
          <cell r="E3194">
            <v>9.4179399999999998</v>
          </cell>
          <cell r="F3194">
            <v>14.126910000000001</v>
          </cell>
          <cell r="G3194" t="str">
            <v>ACCESSORY</v>
          </cell>
        </row>
        <row r="3195">
          <cell r="A3195" t="str">
            <v>30140-HT</v>
          </cell>
          <cell r="B3195" t="str">
            <v>RI-800 FLASHLIGHT CW KIT</v>
          </cell>
          <cell r="C3195">
            <v>149.99</v>
          </cell>
          <cell r="D3195">
            <v>33.307769999999998</v>
          </cell>
          <cell r="E3195">
            <v>3.3307769999999999</v>
          </cell>
          <cell r="F3195">
            <v>36.638546999999996</v>
          </cell>
          <cell r="G3195" t="str">
            <v>ACCESSORY</v>
          </cell>
        </row>
        <row r="3196">
          <cell r="A3196" t="str">
            <v>30150-HT</v>
          </cell>
          <cell r="B3196" t="str">
            <v>RI-1100 FLASHLIGHT CW KIT</v>
          </cell>
          <cell r="C3196">
            <v>209.99</v>
          </cell>
          <cell r="D3196">
            <v>31.184850000000001</v>
          </cell>
          <cell r="E3196">
            <v>3.1184850000000002</v>
          </cell>
          <cell r="F3196">
            <v>34.303335000000004</v>
          </cell>
          <cell r="G3196" t="str">
            <v>ACCESSORY</v>
          </cell>
        </row>
        <row r="3197">
          <cell r="A3197" t="str">
            <v>30160-HT</v>
          </cell>
          <cell r="B3197" t="str">
            <v>RI-1500 FLASHLIGHT CW KIT</v>
          </cell>
          <cell r="C3197">
            <v>188.99</v>
          </cell>
          <cell r="D3197">
            <v>28.582940000000001</v>
          </cell>
          <cell r="E3197">
            <v>2.8582940000000003</v>
          </cell>
          <cell r="F3197">
            <v>31.441234000000001</v>
          </cell>
          <cell r="G3197" t="str">
            <v>ACCESSORY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ales"/>
      <sheetName val="Item List"/>
      <sheetName val="Inventory"/>
      <sheetName val="Price"/>
      <sheetName val="Data"/>
    </sheetNames>
    <sheetDataSet>
      <sheetData sheetId="0"/>
      <sheetData sheetId="1"/>
      <sheetData sheetId="2">
        <row r="1">
          <cell r="A1" t="str">
            <v>No.</v>
          </cell>
          <cell r="B1" t="str">
            <v>Available to Sell now</v>
          </cell>
        </row>
        <row r="2">
          <cell r="A2">
            <v>103833</v>
          </cell>
          <cell r="B2">
            <v>19</v>
          </cell>
        </row>
        <row r="3">
          <cell r="A3">
            <v>10391</v>
          </cell>
          <cell r="B3">
            <v>0</v>
          </cell>
        </row>
        <row r="4">
          <cell r="A4">
            <v>103913</v>
          </cell>
          <cell r="B4">
            <v>0</v>
          </cell>
        </row>
        <row r="5">
          <cell r="A5">
            <v>10392</v>
          </cell>
          <cell r="B5">
            <v>0</v>
          </cell>
        </row>
        <row r="6">
          <cell r="A6">
            <v>103923</v>
          </cell>
          <cell r="B6">
            <v>28</v>
          </cell>
        </row>
        <row r="7">
          <cell r="A7">
            <v>10393</v>
          </cell>
          <cell r="B7">
            <v>0</v>
          </cell>
        </row>
        <row r="8">
          <cell r="A8">
            <v>103933</v>
          </cell>
          <cell r="B8">
            <v>77</v>
          </cell>
        </row>
        <row r="9">
          <cell r="A9">
            <v>10394</v>
          </cell>
          <cell r="B9">
            <v>0</v>
          </cell>
        </row>
        <row r="10">
          <cell r="A10">
            <v>103943</v>
          </cell>
          <cell r="B10">
            <v>0</v>
          </cell>
        </row>
        <row r="11">
          <cell r="A11">
            <v>10395</v>
          </cell>
          <cell r="B11">
            <v>0</v>
          </cell>
        </row>
        <row r="12">
          <cell r="A12">
            <v>103953</v>
          </cell>
          <cell r="B12">
            <v>0</v>
          </cell>
        </row>
        <row r="13">
          <cell r="A13">
            <v>10396</v>
          </cell>
          <cell r="B13">
            <v>0</v>
          </cell>
        </row>
        <row r="14">
          <cell r="A14">
            <v>103963</v>
          </cell>
          <cell r="B14">
            <v>0</v>
          </cell>
        </row>
        <row r="15">
          <cell r="A15">
            <v>10397</v>
          </cell>
          <cell r="B15">
            <v>0</v>
          </cell>
        </row>
        <row r="16">
          <cell r="A16">
            <v>103973</v>
          </cell>
          <cell r="B16">
            <v>0</v>
          </cell>
        </row>
        <row r="17">
          <cell r="A17">
            <v>10398</v>
          </cell>
          <cell r="B17">
            <v>0</v>
          </cell>
        </row>
        <row r="18">
          <cell r="A18">
            <v>103983</v>
          </cell>
          <cell r="B18">
            <v>0</v>
          </cell>
        </row>
        <row r="19">
          <cell r="A19">
            <v>10399</v>
          </cell>
          <cell r="B19">
            <v>0</v>
          </cell>
        </row>
        <row r="20">
          <cell r="A20">
            <v>10491</v>
          </cell>
          <cell r="B20">
            <v>0</v>
          </cell>
        </row>
        <row r="21">
          <cell r="A21">
            <v>104913</v>
          </cell>
          <cell r="B21">
            <v>174</v>
          </cell>
        </row>
        <row r="22">
          <cell r="A22">
            <v>10492</v>
          </cell>
          <cell r="B22">
            <v>0</v>
          </cell>
        </row>
        <row r="23">
          <cell r="A23">
            <v>104923</v>
          </cell>
          <cell r="B23">
            <v>0</v>
          </cell>
        </row>
        <row r="24">
          <cell r="A24">
            <v>10493</v>
          </cell>
          <cell r="B24">
            <v>0</v>
          </cell>
        </row>
        <row r="25">
          <cell r="A25">
            <v>104933</v>
          </cell>
          <cell r="B25">
            <v>225</v>
          </cell>
        </row>
        <row r="26">
          <cell r="A26">
            <v>10494</v>
          </cell>
          <cell r="B26">
            <v>0</v>
          </cell>
        </row>
        <row r="27">
          <cell r="A27">
            <v>104943</v>
          </cell>
          <cell r="B27">
            <v>0</v>
          </cell>
        </row>
        <row r="28">
          <cell r="A28">
            <v>10495</v>
          </cell>
          <cell r="B28">
            <v>0</v>
          </cell>
        </row>
        <row r="29">
          <cell r="A29">
            <v>104953</v>
          </cell>
          <cell r="B29">
            <v>0</v>
          </cell>
        </row>
        <row r="30">
          <cell r="A30">
            <v>10496</v>
          </cell>
          <cell r="B30">
            <v>0</v>
          </cell>
        </row>
        <row r="31">
          <cell r="A31">
            <v>104963</v>
          </cell>
          <cell r="B31">
            <v>0</v>
          </cell>
        </row>
        <row r="32">
          <cell r="A32">
            <v>10497</v>
          </cell>
          <cell r="B32">
            <v>0</v>
          </cell>
        </row>
        <row r="33">
          <cell r="A33">
            <v>104973</v>
          </cell>
          <cell r="B33">
            <v>0</v>
          </cell>
        </row>
        <row r="34">
          <cell r="A34">
            <v>10498</v>
          </cell>
          <cell r="B34">
            <v>0</v>
          </cell>
        </row>
        <row r="35">
          <cell r="A35">
            <v>104983</v>
          </cell>
          <cell r="B35">
            <v>0</v>
          </cell>
        </row>
        <row r="36">
          <cell r="A36">
            <v>10499</v>
          </cell>
          <cell r="B36">
            <v>0</v>
          </cell>
        </row>
        <row r="37">
          <cell r="A37">
            <v>104993</v>
          </cell>
          <cell r="B37">
            <v>25</v>
          </cell>
        </row>
        <row r="38">
          <cell r="A38">
            <v>10552</v>
          </cell>
          <cell r="B38">
            <v>0</v>
          </cell>
        </row>
        <row r="39">
          <cell r="A39">
            <v>105523</v>
          </cell>
          <cell r="B39">
            <v>0</v>
          </cell>
        </row>
        <row r="40">
          <cell r="A40">
            <v>10553</v>
          </cell>
          <cell r="B40">
            <v>0</v>
          </cell>
        </row>
        <row r="41">
          <cell r="A41">
            <v>105533</v>
          </cell>
          <cell r="B41">
            <v>0</v>
          </cell>
        </row>
        <row r="42">
          <cell r="A42">
            <v>10554</v>
          </cell>
          <cell r="B42">
            <v>0</v>
          </cell>
        </row>
        <row r="43">
          <cell r="A43">
            <v>105543</v>
          </cell>
          <cell r="B43">
            <v>0</v>
          </cell>
        </row>
        <row r="44">
          <cell r="A44">
            <v>10555</v>
          </cell>
          <cell r="B44">
            <v>0</v>
          </cell>
        </row>
        <row r="45">
          <cell r="A45">
            <v>105553</v>
          </cell>
          <cell r="B45">
            <v>0</v>
          </cell>
        </row>
        <row r="46">
          <cell r="A46">
            <v>10556</v>
          </cell>
          <cell r="B46">
            <v>0</v>
          </cell>
        </row>
        <row r="47">
          <cell r="A47">
            <v>105563</v>
          </cell>
          <cell r="B47">
            <v>0</v>
          </cell>
        </row>
        <row r="48">
          <cell r="A48">
            <v>10557</v>
          </cell>
          <cell r="B48">
            <v>0</v>
          </cell>
        </row>
        <row r="49">
          <cell r="A49">
            <v>105573</v>
          </cell>
          <cell r="B49">
            <v>0</v>
          </cell>
        </row>
        <row r="50">
          <cell r="A50">
            <v>10558</v>
          </cell>
          <cell r="B50">
            <v>0</v>
          </cell>
        </row>
        <row r="51">
          <cell r="A51">
            <v>105583</v>
          </cell>
          <cell r="B51">
            <v>0</v>
          </cell>
        </row>
        <row r="52">
          <cell r="A52">
            <v>10559</v>
          </cell>
          <cell r="B52">
            <v>0</v>
          </cell>
        </row>
        <row r="53">
          <cell r="A53">
            <v>105593</v>
          </cell>
          <cell r="B53">
            <v>0</v>
          </cell>
        </row>
        <row r="54">
          <cell r="A54">
            <v>10560</v>
          </cell>
          <cell r="B54">
            <v>0</v>
          </cell>
        </row>
        <row r="55">
          <cell r="A55">
            <v>105603</v>
          </cell>
          <cell r="B55">
            <v>0</v>
          </cell>
        </row>
        <row r="56">
          <cell r="A56">
            <v>10561</v>
          </cell>
          <cell r="B56">
            <v>0</v>
          </cell>
        </row>
        <row r="57">
          <cell r="A57">
            <v>105613</v>
          </cell>
          <cell r="B57">
            <v>0</v>
          </cell>
        </row>
        <row r="58">
          <cell r="A58" t="str">
            <v>10561-PSK</v>
          </cell>
          <cell r="B58">
            <v>0</v>
          </cell>
        </row>
        <row r="59">
          <cell r="A59">
            <v>10562</v>
          </cell>
          <cell r="B59">
            <v>0</v>
          </cell>
        </row>
        <row r="60">
          <cell r="A60">
            <v>105623</v>
          </cell>
          <cell r="B60">
            <v>0</v>
          </cell>
        </row>
        <row r="61">
          <cell r="A61">
            <v>10563</v>
          </cell>
          <cell r="B61">
            <v>0</v>
          </cell>
        </row>
        <row r="62">
          <cell r="A62">
            <v>105633</v>
          </cell>
          <cell r="B62">
            <v>0</v>
          </cell>
        </row>
        <row r="63">
          <cell r="A63">
            <v>10564</v>
          </cell>
          <cell r="B63">
            <v>0</v>
          </cell>
        </row>
        <row r="64">
          <cell r="A64">
            <v>105643</v>
          </cell>
          <cell r="B64">
            <v>0</v>
          </cell>
        </row>
        <row r="65">
          <cell r="A65">
            <v>10565</v>
          </cell>
          <cell r="B65">
            <v>0</v>
          </cell>
        </row>
        <row r="66">
          <cell r="A66">
            <v>105653</v>
          </cell>
          <cell r="B66">
            <v>0</v>
          </cell>
        </row>
        <row r="67">
          <cell r="A67">
            <v>10566</v>
          </cell>
          <cell r="B67">
            <v>0</v>
          </cell>
        </row>
        <row r="68">
          <cell r="A68">
            <v>105663</v>
          </cell>
          <cell r="B68">
            <v>0</v>
          </cell>
        </row>
        <row r="69">
          <cell r="A69">
            <v>10567</v>
          </cell>
          <cell r="B69">
            <v>0</v>
          </cell>
        </row>
        <row r="70">
          <cell r="A70">
            <v>105673</v>
          </cell>
          <cell r="B70">
            <v>0</v>
          </cell>
        </row>
        <row r="71">
          <cell r="A71">
            <v>10568</v>
          </cell>
          <cell r="B71">
            <v>0</v>
          </cell>
        </row>
        <row r="72">
          <cell r="A72">
            <v>105683</v>
          </cell>
          <cell r="B72">
            <v>0</v>
          </cell>
        </row>
        <row r="73">
          <cell r="A73">
            <v>10569</v>
          </cell>
          <cell r="B73">
            <v>0</v>
          </cell>
        </row>
        <row r="74">
          <cell r="A74">
            <v>105693</v>
          </cell>
          <cell r="B74">
            <v>0</v>
          </cell>
        </row>
        <row r="75">
          <cell r="A75">
            <v>10570</v>
          </cell>
          <cell r="B75">
            <v>0</v>
          </cell>
        </row>
        <row r="76">
          <cell r="A76">
            <v>10571</v>
          </cell>
          <cell r="B76">
            <v>0</v>
          </cell>
        </row>
        <row r="77">
          <cell r="A77">
            <v>10572</v>
          </cell>
          <cell r="B77">
            <v>0</v>
          </cell>
        </row>
        <row r="78">
          <cell r="A78">
            <v>10573</v>
          </cell>
          <cell r="B78">
            <v>0</v>
          </cell>
        </row>
        <row r="79">
          <cell r="A79">
            <v>10574</v>
          </cell>
          <cell r="B79">
            <v>0</v>
          </cell>
        </row>
        <row r="80">
          <cell r="A80">
            <v>10575</v>
          </cell>
          <cell r="B80">
            <v>0</v>
          </cell>
        </row>
        <row r="81">
          <cell r="A81">
            <v>10576</v>
          </cell>
          <cell r="B81">
            <v>0</v>
          </cell>
        </row>
        <row r="82">
          <cell r="A82">
            <v>10577</v>
          </cell>
          <cell r="B82">
            <v>0</v>
          </cell>
        </row>
        <row r="83">
          <cell r="A83">
            <v>10578</v>
          </cell>
          <cell r="B83">
            <v>0</v>
          </cell>
        </row>
        <row r="84">
          <cell r="A84">
            <v>10579</v>
          </cell>
          <cell r="B84">
            <v>0</v>
          </cell>
        </row>
        <row r="85">
          <cell r="A85">
            <v>10580</v>
          </cell>
          <cell r="B85">
            <v>0</v>
          </cell>
        </row>
        <row r="86">
          <cell r="A86">
            <v>10581</v>
          </cell>
          <cell r="B86">
            <v>0</v>
          </cell>
        </row>
        <row r="87">
          <cell r="A87">
            <v>10582</v>
          </cell>
          <cell r="B87">
            <v>0</v>
          </cell>
        </row>
        <row r="88">
          <cell r="A88">
            <v>10583</v>
          </cell>
          <cell r="B88">
            <v>0</v>
          </cell>
        </row>
        <row r="89">
          <cell r="A89">
            <v>105833</v>
          </cell>
          <cell r="B89">
            <v>8</v>
          </cell>
        </row>
        <row r="90">
          <cell r="A90">
            <v>10584</v>
          </cell>
          <cell r="B90">
            <v>0</v>
          </cell>
        </row>
        <row r="91">
          <cell r="A91">
            <v>105843</v>
          </cell>
          <cell r="B91">
            <v>279</v>
          </cell>
        </row>
        <row r="92">
          <cell r="A92">
            <v>10585</v>
          </cell>
          <cell r="B92">
            <v>0</v>
          </cell>
        </row>
        <row r="93">
          <cell r="A93">
            <v>105853</v>
          </cell>
          <cell r="B93">
            <v>0</v>
          </cell>
        </row>
        <row r="94">
          <cell r="A94">
            <v>10586</v>
          </cell>
          <cell r="B94">
            <v>0</v>
          </cell>
        </row>
        <row r="95">
          <cell r="A95">
            <v>105863</v>
          </cell>
          <cell r="B95">
            <v>37</v>
          </cell>
        </row>
        <row r="96">
          <cell r="A96">
            <v>10587</v>
          </cell>
          <cell r="B96">
            <v>0</v>
          </cell>
        </row>
        <row r="97">
          <cell r="A97">
            <v>105873</v>
          </cell>
          <cell r="B97">
            <v>0</v>
          </cell>
        </row>
        <row r="98">
          <cell r="A98">
            <v>10588</v>
          </cell>
          <cell r="B98">
            <v>0</v>
          </cell>
        </row>
        <row r="99">
          <cell r="A99">
            <v>105883</v>
          </cell>
          <cell r="B99">
            <v>75</v>
          </cell>
        </row>
        <row r="100">
          <cell r="A100">
            <v>10589</v>
          </cell>
          <cell r="B100">
            <v>0</v>
          </cell>
        </row>
        <row r="101">
          <cell r="A101">
            <v>105893</v>
          </cell>
          <cell r="B101">
            <v>0</v>
          </cell>
        </row>
        <row r="102">
          <cell r="A102">
            <v>10590</v>
          </cell>
          <cell r="B102">
            <v>0</v>
          </cell>
        </row>
        <row r="103">
          <cell r="A103">
            <v>105903</v>
          </cell>
          <cell r="B103">
            <v>0</v>
          </cell>
        </row>
        <row r="104">
          <cell r="A104">
            <v>10591</v>
          </cell>
          <cell r="B104">
            <v>0</v>
          </cell>
        </row>
        <row r="105">
          <cell r="A105">
            <v>105913</v>
          </cell>
          <cell r="B105">
            <v>0</v>
          </cell>
        </row>
        <row r="106">
          <cell r="A106">
            <v>10592</v>
          </cell>
          <cell r="B106">
            <v>0</v>
          </cell>
        </row>
        <row r="107">
          <cell r="A107">
            <v>105923</v>
          </cell>
          <cell r="B107">
            <v>0</v>
          </cell>
        </row>
        <row r="108">
          <cell r="A108">
            <v>10593</v>
          </cell>
          <cell r="B108">
            <v>0</v>
          </cell>
        </row>
        <row r="109">
          <cell r="A109">
            <v>105933</v>
          </cell>
          <cell r="B109">
            <v>-2</v>
          </cell>
        </row>
        <row r="110">
          <cell r="A110">
            <v>10594</v>
          </cell>
          <cell r="B110">
            <v>0</v>
          </cell>
        </row>
        <row r="111">
          <cell r="A111">
            <v>105943</v>
          </cell>
          <cell r="B111">
            <v>88</v>
          </cell>
        </row>
        <row r="112">
          <cell r="A112">
            <v>10595</v>
          </cell>
          <cell r="B112">
            <v>0</v>
          </cell>
        </row>
        <row r="113">
          <cell r="A113">
            <v>105953</v>
          </cell>
          <cell r="B113">
            <v>0</v>
          </cell>
        </row>
        <row r="114">
          <cell r="A114">
            <v>10596</v>
          </cell>
          <cell r="B114">
            <v>0</v>
          </cell>
        </row>
        <row r="115">
          <cell r="A115">
            <v>105963</v>
          </cell>
          <cell r="B115">
            <v>304</v>
          </cell>
        </row>
        <row r="116">
          <cell r="A116">
            <v>10597</v>
          </cell>
          <cell r="B116">
            <v>0</v>
          </cell>
        </row>
        <row r="117">
          <cell r="A117">
            <v>105973</v>
          </cell>
          <cell r="B117">
            <v>0</v>
          </cell>
        </row>
        <row r="118">
          <cell r="A118">
            <v>10598</v>
          </cell>
          <cell r="B118">
            <v>0</v>
          </cell>
        </row>
        <row r="119">
          <cell r="A119">
            <v>105983</v>
          </cell>
          <cell r="B119">
            <v>31</v>
          </cell>
        </row>
        <row r="120">
          <cell r="A120">
            <v>10599</v>
          </cell>
          <cell r="B120">
            <v>0</v>
          </cell>
        </row>
        <row r="121">
          <cell r="A121">
            <v>105993</v>
          </cell>
          <cell r="B121">
            <v>0</v>
          </cell>
        </row>
        <row r="122">
          <cell r="A122">
            <v>10600</v>
          </cell>
          <cell r="B122">
            <v>0</v>
          </cell>
        </row>
        <row r="123">
          <cell r="A123">
            <v>106003</v>
          </cell>
          <cell r="B123">
            <v>0</v>
          </cell>
        </row>
        <row r="124">
          <cell r="A124">
            <v>10601</v>
          </cell>
          <cell r="B124">
            <v>0</v>
          </cell>
        </row>
        <row r="125">
          <cell r="A125">
            <v>106013</v>
          </cell>
          <cell r="B125">
            <v>0</v>
          </cell>
        </row>
        <row r="126">
          <cell r="A126">
            <v>10602</v>
          </cell>
          <cell r="B126">
            <v>0</v>
          </cell>
        </row>
        <row r="127">
          <cell r="A127">
            <v>106023</v>
          </cell>
          <cell r="B127">
            <v>0</v>
          </cell>
        </row>
        <row r="128">
          <cell r="A128">
            <v>10691</v>
          </cell>
          <cell r="B128">
            <v>0</v>
          </cell>
        </row>
        <row r="129">
          <cell r="A129">
            <v>106913</v>
          </cell>
          <cell r="B129">
            <v>173</v>
          </cell>
        </row>
        <row r="130">
          <cell r="A130">
            <v>10692</v>
          </cell>
          <cell r="B130">
            <v>0</v>
          </cell>
        </row>
        <row r="131">
          <cell r="A131">
            <v>106923</v>
          </cell>
          <cell r="B131">
            <v>0</v>
          </cell>
        </row>
        <row r="132">
          <cell r="A132">
            <v>10693</v>
          </cell>
          <cell r="B132">
            <v>0</v>
          </cell>
        </row>
        <row r="133">
          <cell r="A133">
            <v>106933</v>
          </cell>
          <cell r="B133">
            <v>241</v>
          </cell>
        </row>
        <row r="134">
          <cell r="A134">
            <v>10694</v>
          </cell>
          <cell r="B134">
            <v>0</v>
          </cell>
        </row>
        <row r="135">
          <cell r="A135">
            <v>106943</v>
          </cell>
          <cell r="B135">
            <v>0</v>
          </cell>
        </row>
        <row r="136">
          <cell r="A136">
            <v>10695</v>
          </cell>
          <cell r="B136">
            <v>0</v>
          </cell>
        </row>
        <row r="137">
          <cell r="A137">
            <v>106953</v>
          </cell>
          <cell r="B137">
            <v>0</v>
          </cell>
        </row>
        <row r="138">
          <cell r="A138">
            <v>10696</v>
          </cell>
          <cell r="B138">
            <v>0</v>
          </cell>
        </row>
        <row r="139">
          <cell r="A139">
            <v>106963</v>
          </cell>
          <cell r="B139">
            <v>0</v>
          </cell>
        </row>
        <row r="140">
          <cell r="A140">
            <v>10697</v>
          </cell>
          <cell r="B140">
            <v>0</v>
          </cell>
        </row>
        <row r="141">
          <cell r="A141">
            <v>106973</v>
          </cell>
          <cell r="B141">
            <v>0</v>
          </cell>
        </row>
        <row r="142">
          <cell r="A142">
            <v>10698</v>
          </cell>
          <cell r="B142">
            <v>0</v>
          </cell>
        </row>
        <row r="143">
          <cell r="A143">
            <v>106983</v>
          </cell>
          <cell r="B143">
            <v>0</v>
          </cell>
        </row>
        <row r="144">
          <cell r="A144">
            <v>10699</v>
          </cell>
          <cell r="B144">
            <v>0</v>
          </cell>
        </row>
        <row r="145">
          <cell r="A145">
            <v>106993</v>
          </cell>
          <cell r="B145">
            <v>5</v>
          </cell>
        </row>
        <row r="146">
          <cell r="A146">
            <v>11001</v>
          </cell>
          <cell r="B146">
            <v>55</v>
          </cell>
        </row>
        <row r="147">
          <cell r="A147">
            <v>11002</v>
          </cell>
          <cell r="B147">
            <v>0</v>
          </cell>
        </row>
        <row r="148">
          <cell r="A148">
            <v>11003</v>
          </cell>
          <cell r="B148">
            <v>103.00000000000001</v>
          </cell>
        </row>
        <row r="149">
          <cell r="A149">
            <v>11008</v>
          </cell>
          <cell r="B149">
            <v>0</v>
          </cell>
        </row>
        <row r="150">
          <cell r="A150">
            <v>11009</v>
          </cell>
          <cell r="B150">
            <v>19</v>
          </cell>
        </row>
        <row r="151">
          <cell r="A151">
            <v>11091</v>
          </cell>
          <cell r="B151">
            <v>0</v>
          </cell>
        </row>
        <row r="152">
          <cell r="A152">
            <v>110913</v>
          </cell>
          <cell r="B152">
            <v>77.000000000000014</v>
          </cell>
        </row>
        <row r="153">
          <cell r="A153">
            <v>11092</v>
          </cell>
          <cell r="B153">
            <v>0</v>
          </cell>
        </row>
        <row r="154">
          <cell r="A154">
            <v>110923</v>
          </cell>
          <cell r="B154">
            <v>221</v>
          </cell>
        </row>
        <row r="155">
          <cell r="A155">
            <v>11093</v>
          </cell>
          <cell r="B155">
            <v>0</v>
          </cell>
        </row>
        <row r="156">
          <cell r="A156">
            <v>110933</v>
          </cell>
          <cell r="B156">
            <v>20</v>
          </cell>
        </row>
        <row r="157">
          <cell r="A157">
            <v>11094</v>
          </cell>
          <cell r="B157">
            <v>0</v>
          </cell>
        </row>
        <row r="158">
          <cell r="A158">
            <v>110943</v>
          </cell>
          <cell r="B158">
            <v>0</v>
          </cell>
        </row>
        <row r="159">
          <cell r="A159">
            <v>11095</v>
          </cell>
          <cell r="B159">
            <v>0</v>
          </cell>
        </row>
        <row r="160">
          <cell r="A160">
            <v>110953</v>
          </cell>
          <cell r="B160">
            <v>0</v>
          </cell>
        </row>
        <row r="161">
          <cell r="A161">
            <v>11096</v>
          </cell>
          <cell r="B161">
            <v>0</v>
          </cell>
        </row>
        <row r="162">
          <cell r="A162">
            <v>110963</v>
          </cell>
          <cell r="B162">
            <v>0</v>
          </cell>
        </row>
        <row r="163">
          <cell r="A163">
            <v>11097</v>
          </cell>
          <cell r="B163">
            <v>0</v>
          </cell>
        </row>
        <row r="164">
          <cell r="A164">
            <v>110973</v>
          </cell>
          <cell r="B164">
            <v>0</v>
          </cell>
        </row>
        <row r="165">
          <cell r="A165">
            <v>11098</v>
          </cell>
          <cell r="B165">
            <v>0</v>
          </cell>
        </row>
        <row r="166">
          <cell r="A166">
            <v>110983</v>
          </cell>
          <cell r="B166">
            <v>0</v>
          </cell>
        </row>
        <row r="167">
          <cell r="A167">
            <v>11099</v>
          </cell>
          <cell r="B167">
            <v>0</v>
          </cell>
        </row>
        <row r="168">
          <cell r="A168">
            <v>110993</v>
          </cell>
          <cell r="B168">
            <v>0</v>
          </cell>
        </row>
        <row r="169">
          <cell r="A169">
            <v>110994</v>
          </cell>
          <cell r="B169">
            <v>0</v>
          </cell>
        </row>
        <row r="170">
          <cell r="A170">
            <v>111003</v>
          </cell>
          <cell r="B170">
            <v>0</v>
          </cell>
        </row>
        <row r="171">
          <cell r="A171">
            <v>12091</v>
          </cell>
          <cell r="B171">
            <v>0</v>
          </cell>
        </row>
        <row r="172">
          <cell r="A172">
            <v>120913</v>
          </cell>
          <cell r="B172">
            <v>0</v>
          </cell>
        </row>
        <row r="173">
          <cell r="A173">
            <v>13091</v>
          </cell>
          <cell r="B173">
            <v>0</v>
          </cell>
        </row>
        <row r="174">
          <cell r="A174">
            <v>130913</v>
          </cell>
          <cell r="B174">
            <v>0</v>
          </cell>
        </row>
        <row r="175">
          <cell r="A175">
            <v>131614</v>
          </cell>
          <cell r="B175">
            <v>10</v>
          </cell>
        </row>
        <row r="176">
          <cell r="A176">
            <v>131615</v>
          </cell>
          <cell r="B176">
            <v>3</v>
          </cell>
        </row>
        <row r="177">
          <cell r="A177">
            <v>131624</v>
          </cell>
          <cell r="B177">
            <v>177</v>
          </cell>
        </row>
        <row r="178">
          <cell r="A178">
            <v>131634</v>
          </cell>
          <cell r="B178">
            <v>4</v>
          </cell>
        </row>
        <row r="179">
          <cell r="A179">
            <v>131644</v>
          </cell>
          <cell r="B179">
            <v>0</v>
          </cell>
        </row>
        <row r="180">
          <cell r="A180">
            <v>131654</v>
          </cell>
          <cell r="B180">
            <v>0</v>
          </cell>
        </row>
        <row r="181">
          <cell r="A181">
            <v>131664</v>
          </cell>
          <cell r="B181">
            <v>0</v>
          </cell>
        </row>
        <row r="182">
          <cell r="A182">
            <v>131674</v>
          </cell>
          <cell r="B182">
            <v>0</v>
          </cell>
        </row>
        <row r="183">
          <cell r="A183">
            <v>131684</v>
          </cell>
          <cell r="B183">
            <v>0</v>
          </cell>
        </row>
        <row r="184">
          <cell r="A184">
            <v>131694</v>
          </cell>
          <cell r="B184">
            <v>0</v>
          </cell>
        </row>
        <row r="185">
          <cell r="A185">
            <v>131704</v>
          </cell>
          <cell r="B185">
            <v>0</v>
          </cell>
        </row>
        <row r="186">
          <cell r="A186">
            <v>131714</v>
          </cell>
          <cell r="B186">
            <v>0</v>
          </cell>
        </row>
        <row r="187">
          <cell r="A187">
            <v>131724</v>
          </cell>
          <cell r="B187">
            <v>0</v>
          </cell>
        </row>
        <row r="188">
          <cell r="A188">
            <v>131734</v>
          </cell>
          <cell r="B188">
            <v>0</v>
          </cell>
        </row>
        <row r="189">
          <cell r="A189">
            <v>131744</v>
          </cell>
          <cell r="B189">
            <v>89</v>
          </cell>
        </row>
        <row r="190">
          <cell r="A190">
            <v>131754</v>
          </cell>
          <cell r="B190">
            <v>0</v>
          </cell>
        </row>
        <row r="191">
          <cell r="A191">
            <v>131764</v>
          </cell>
          <cell r="B191">
            <v>0</v>
          </cell>
        </row>
        <row r="192">
          <cell r="A192">
            <v>131774</v>
          </cell>
          <cell r="B192">
            <v>0</v>
          </cell>
        </row>
        <row r="193">
          <cell r="A193">
            <v>131784</v>
          </cell>
          <cell r="B193">
            <v>367</v>
          </cell>
        </row>
        <row r="194">
          <cell r="A194">
            <v>131794</v>
          </cell>
          <cell r="B194">
            <v>186</v>
          </cell>
        </row>
        <row r="195">
          <cell r="A195">
            <v>131804</v>
          </cell>
          <cell r="B195">
            <v>0</v>
          </cell>
        </row>
        <row r="196">
          <cell r="A196">
            <v>131814</v>
          </cell>
          <cell r="B196">
            <v>0</v>
          </cell>
        </row>
        <row r="197">
          <cell r="A197">
            <v>131824</v>
          </cell>
          <cell r="B197">
            <v>0</v>
          </cell>
        </row>
        <row r="198">
          <cell r="A198">
            <v>131834</v>
          </cell>
          <cell r="B198">
            <v>0</v>
          </cell>
        </row>
        <row r="199">
          <cell r="A199">
            <v>134344</v>
          </cell>
          <cell r="B199">
            <v>0</v>
          </cell>
        </row>
        <row r="200">
          <cell r="A200">
            <v>134354</v>
          </cell>
          <cell r="B200">
            <v>0</v>
          </cell>
        </row>
        <row r="201">
          <cell r="A201">
            <v>134364</v>
          </cell>
          <cell r="B201">
            <v>0</v>
          </cell>
        </row>
        <row r="202">
          <cell r="A202">
            <v>134374</v>
          </cell>
          <cell r="B202">
            <v>0</v>
          </cell>
        </row>
        <row r="203">
          <cell r="A203">
            <v>14091</v>
          </cell>
          <cell r="B203">
            <v>0</v>
          </cell>
        </row>
        <row r="204">
          <cell r="A204">
            <v>140913</v>
          </cell>
          <cell r="B204">
            <v>0</v>
          </cell>
        </row>
        <row r="205">
          <cell r="A205">
            <v>15091</v>
          </cell>
          <cell r="B205">
            <v>0</v>
          </cell>
        </row>
        <row r="206">
          <cell r="A206">
            <v>150913</v>
          </cell>
          <cell r="B206">
            <v>0</v>
          </cell>
        </row>
        <row r="207">
          <cell r="A207">
            <v>19091</v>
          </cell>
          <cell r="B207">
            <v>0</v>
          </cell>
        </row>
        <row r="208">
          <cell r="A208">
            <v>190913</v>
          </cell>
          <cell r="B208">
            <v>0</v>
          </cell>
        </row>
        <row r="209">
          <cell r="A209">
            <v>19092</v>
          </cell>
          <cell r="B209">
            <v>0</v>
          </cell>
        </row>
        <row r="210">
          <cell r="A210">
            <v>190923</v>
          </cell>
          <cell r="B210">
            <v>0</v>
          </cell>
        </row>
        <row r="211">
          <cell r="A211">
            <v>19093</v>
          </cell>
          <cell r="B211">
            <v>0</v>
          </cell>
        </row>
        <row r="212">
          <cell r="A212">
            <v>190933</v>
          </cell>
          <cell r="B212">
            <v>0</v>
          </cell>
        </row>
        <row r="213">
          <cell r="A213">
            <v>19094</v>
          </cell>
          <cell r="B213">
            <v>0</v>
          </cell>
        </row>
        <row r="214">
          <cell r="A214">
            <v>190943</v>
          </cell>
          <cell r="B214">
            <v>0</v>
          </cell>
        </row>
        <row r="215">
          <cell r="A215">
            <v>19095</v>
          </cell>
          <cell r="B215">
            <v>0</v>
          </cell>
        </row>
        <row r="216">
          <cell r="A216">
            <v>190953</v>
          </cell>
          <cell r="B216">
            <v>0</v>
          </cell>
        </row>
        <row r="217">
          <cell r="A217">
            <v>19096</v>
          </cell>
          <cell r="B217">
            <v>0</v>
          </cell>
        </row>
        <row r="218">
          <cell r="A218">
            <v>19097</v>
          </cell>
          <cell r="B218">
            <v>0</v>
          </cell>
        </row>
        <row r="219">
          <cell r="A219">
            <v>190973</v>
          </cell>
          <cell r="B219">
            <v>0</v>
          </cell>
        </row>
        <row r="220">
          <cell r="A220">
            <v>19098</v>
          </cell>
          <cell r="B220">
            <v>0</v>
          </cell>
        </row>
        <row r="221">
          <cell r="A221">
            <v>190983</v>
          </cell>
          <cell r="B221">
            <v>0</v>
          </cell>
        </row>
        <row r="222">
          <cell r="A222">
            <v>19099</v>
          </cell>
          <cell r="B222">
            <v>0</v>
          </cell>
        </row>
        <row r="223">
          <cell r="A223">
            <v>19291</v>
          </cell>
          <cell r="B223">
            <v>0</v>
          </cell>
        </row>
        <row r="224">
          <cell r="A224">
            <v>192913</v>
          </cell>
          <cell r="B224">
            <v>0</v>
          </cell>
        </row>
        <row r="225">
          <cell r="A225">
            <v>19391</v>
          </cell>
          <cell r="B225">
            <v>0</v>
          </cell>
        </row>
        <row r="226">
          <cell r="A226">
            <v>193913</v>
          </cell>
          <cell r="B226">
            <v>0</v>
          </cell>
        </row>
        <row r="227">
          <cell r="A227" t="str">
            <v>19391-PSK</v>
          </cell>
          <cell r="B227">
            <v>0</v>
          </cell>
        </row>
        <row r="228">
          <cell r="A228">
            <v>19491</v>
          </cell>
          <cell r="B228">
            <v>0</v>
          </cell>
        </row>
        <row r="229">
          <cell r="A229">
            <v>194913</v>
          </cell>
          <cell r="B229">
            <v>0</v>
          </cell>
        </row>
        <row r="230">
          <cell r="A230">
            <v>19591</v>
          </cell>
          <cell r="B230">
            <v>0</v>
          </cell>
        </row>
        <row r="231">
          <cell r="A231">
            <v>195913</v>
          </cell>
          <cell r="B231">
            <v>0</v>
          </cell>
        </row>
        <row r="232">
          <cell r="A232">
            <v>195963</v>
          </cell>
          <cell r="B232">
            <v>0</v>
          </cell>
        </row>
        <row r="233">
          <cell r="A233">
            <v>20190</v>
          </cell>
          <cell r="B233">
            <v>0</v>
          </cell>
        </row>
        <row r="234">
          <cell r="A234">
            <v>20191</v>
          </cell>
          <cell r="B234">
            <v>0</v>
          </cell>
        </row>
        <row r="235">
          <cell r="A235">
            <v>201913</v>
          </cell>
          <cell r="B235">
            <v>82.999999999999957</v>
          </cell>
        </row>
        <row r="236">
          <cell r="A236">
            <v>20192</v>
          </cell>
          <cell r="B236">
            <v>0</v>
          </cell>
        </row>
        <row r="237">
          <cell r="A237">
            <v>201923</v>
          </cell>
          <cell r="B237">
            <v>92.000000000000014</v>
          </cell>
        </row>
        <row r="238">
          <cell r="A238">
            <v>20193</v>
          </cell>
          <cell r="B238">
            <v>0</v>
          </cell>
        </row>
        <row r="239">
          <cell r="A239">
            <v>201933</v>
          </cell>
          <cell r="B239">
            <v>364.99999999999994</v>
          </cell>
        </row>
        <row r="240">
          <cell r="A240">
            <v>20194</v>
          </cell>
          <cell r="B240">
            <v>0</v>
          </cell>
        </row>
        <row r="241">
          <cell r="A241">
            <v>201943</v>
          </cell>
          <cell r="B241">
            <v>0</v>
          </cell>
        </row>
        <row r="242">
          <cell r="A242">
            <v>20195</v>
          </cell>
          <cell r="B242">
            <v>0</v>
          </cell>
        </row>
        <row r="243">
          <cell r="A243">
            <v>201953</v>
          </cell>
          <cell r="B243">
            <v>0</v>
          </cell>
        </row>
        <row r="244">
          <cell r="A244">
            <v>20196</v>
          </cell>
          <cell r="B244">
            <v>0</v>
          </cell>
        </row>
        <row r="245">
          <cell r="A245">
            <v>201963</v>
          </cell>
          <cell r="B245">
            <v>0</v>
          </cell>
        </row>
        <row r="246">
          <cell r="A246">
            <v>20197</v>
          </cell>
          <cell r="B246">
            <v>0</v>
          </cell>
        </row>
        <row r="247">
          <cell r="A247">
            <v>201973</v>
          </cell>
          <cell r="B247">
            <v>0</v>
          </cell>
        </row>
        <row r="248">
          <cell r="A248">
            <v>20198</v>
          </cell>
          <cell r="B248">
            <v>0</v>
          </cell>
        </row>
        <row r="249">
          <cell r="A249">
            <v>201983</v>
          </cell>
          <cell r="B249">
            <v>0</v>
          </cell>
        </row>
        <row r="250">
          <cell r="A250">
            <v>20199</v>
          </cell>
          <cell r="B250">
            <v>0</v>
          </cell>
        </row>
        <row r="251">
          <cell r="A251">
            <v>201993</v>
          </cell>
          <cell r="B251">
            <v>-107</v>
          </cell>
        </row>
        <row r="252">
          <cell r="A252">
            <v>300432</v>
          </cell>
          <cell r="B252">
            <v>55</v>
          </cell>
        </row>
        <row r="253">
          <cell r="A253">
            <v>300433</v>
          </cell>
          <cell r="B253">
            <v>19</v>
          </cell>
        </row>
        <row r="254">
          <cell r="A254">
            <v>30111</v>
          </cell>
          <cell r="B254">
            <v>0</v>
          </cell>
        </row>
        <row r="255">
          <cell r="A255">
            <v>30112</v>
          </cell>
          <cell r="B255">
            <v>95.000000000000014</v>
          </cell>
        </row>
        <row r="256">
          <cell r="A256">
            <v>30113</v>
          </cell>
          <cell r="B256">
            <v>0</v>
          </cell>
        </row>
        <row r="257">
          <cell r="A257">
            <v>30119</v>
          </cell>
          <cell r="B257">
            <v>0</v>
          </cell>
        </row>
        <row r="258">
          <cell r="A258">
            <v>30120</v>
          </cell>
          <cell r="B258">
            <v>0</v>
          </cell>
        </row>
        <row r="259">
          <cell r="A259" t="str">
            <v>30120-AU</v>
          </cell>
          <cell r="B259">
            <v>0</v>
          </cell>
        </row>
        <row r="260">
          <cell r="A260" t="str">
            <v>30120-EU</v>
          </cell>
          <cell r="B260">
            <v>0</v>
          </cell>
        </row>
        <row r="261">
          <cell r="A261" t="str">
            <v>30120-HT</v>
          </cell>
          <cell r="B261">
            <v>0</v>
          </cell>
        </row>
        <row r="262">
          <cell r="A262">
            <v>30127</v>
          </cell>
          <cell r="B262">
            <v>0</v>
          </cell>
        </row>
        <row r="263">
          <cell r="A263">
            <v>30128</v>
          </cell>
          <cell r="B263">
            <v>0</v>
          </cell>
        </row>
        <row r="264">
          <cell r="A264">
            <v>30129</v>
          </cell>
          <cell r="B264">
            <v>0</v>
          </cell>
        </row>
        <row r="265">
          <cell r="A265">
            <v>30130</v>
          </cell>
          <cell r="B265">
            <v>0</v>
          </cell>
        </row>
        <row r="266">
          <cell r="A266" t="str">
            <v>30130-HT</v>
          </cell>
          <cell r="B266">
            <v>0</v>
          </cell>
        </row>
        <row r="267">
          <cell r="A267" t="str">
            <v>30130-MF</v>
          </cell>
          <cell r="B267">
            <v>0</v>
          </cell>
        </row>
        <row r="268">
          <cell r="A268" t="str">
            <v>30130-WPS</v>
          </cell>
          <cell r="B268">
            <v>0</v>
          </cell>
        </row>
        <row r="269">
          <cell r="A269">
            <v>30131</v>
          </cell>
          <cell r="B269">
            <v>0</v>
          </cell>
        </row>
        <row r="270">
          <cell r="A270">
            <v>30132</v>
          </cell>
          <cell r="B270">
            <v>0</v>
          </cell>
        </row>
        <row r="271">
          <cell r="A271" t="str">
            <v>30132-HT</v>
          </cell>
          <cell r="B271">
            <v>111.00000000000001</v>
          </cell>
        </row>
        <row r="272">
          <cell r="A272">
            <v>30133</v>
          </cell>
          <cell r="B272">
            <v>0</v>
          </cell>
        </row>
        <row r="273">
          <cell r="A273" t="str">
            <v>30133-HT</v>
          </cell>
          <cell r="B273">
            <v>165</v>
          </cell>
        </row>
        <row r="274">
          <cell r="A274">
            <v>30134</v>
          </cell>
          <cell r="B274">
            <v>0</v>
          </cell>
        </row>
        <row r="275">
          <cell r="A275" t="str">
            <v>30134-HT</v>
          </cell>
          <cell r="B275">
            <v>16</v>
          </cell>
        </row>
        <row r="276">
          <cell r="A276">
            <v>30135</v>
          </cell>
          <cell r="B276">
            <v>0</v>
          </cell>
        </row>
        <row r="277">
          <cell r="A277">
            <v>30136</v>
          </cell>
          <cell r="B277">
            <v>0</v>
          </cell>
        </row>
        <row r="278">
          <cell r="A278" t="str">
            <v>30136-HT</v>
          </cell>
          <cell r="B278">
            <v>156</v>
          </cell>
        </row>
        <row r="279">
          <cell r="A279">
            <v>30140</v>
          </cell>
          <cell r="B279">
            <v>0</v>
          </cell>
        </row>
        <row r="280">
          <cell r="A280" t="str">
            <v>30140-AU</v>
          </cell>
          <cell r="B280">
            <v>0</v>
          </cell>
        </row>
        <row r="281">
          <cell r="A281" t="str">
            <v>30140-HT</v>
          </cell>
          <cell r="B281">
            <v>0</v>
          </cell>
        </row>
        <row r="282">
          <cell r="A282">
            <v>30141</v>
          </cell>
          <cell r="B282">
            <v>0</v>
          </cell>
        </row>
        <row r="283">
          <cell r="A283">
            <v>30150</v>
          </cell>
          <cell r="B283">
            <v>0</v>
          </cell>
        </row>
        <row r="284">
          <cell r="A284" t="str">
            <v>30150-HT</v>
          </cell>
          <cell r="B284">
            <v>0</v>
          </cell>
        </row>
        <row r="285">
          <cell r="A285">
            <v>30151</v>
          </cell>
          <cell r="B285">
            <v>0</v>
          </cell>
        </row>
        <row r="286">
          <cell r="A286">
            <v>30160</v>
          </cell>
          <cell r="B286">
            <v>0</v>
          </cell>
        </row>
        <row r="287">
          <cell r="A287" t="str">
            <v>30160-HT</v>
          </cell>
          <cell r="B287">
            <v>337</v>
          </cell>
        </row>
        <row r="288">
          <cell r="A288">
            <v>30161</v>
          </cell>
          <cell r="B288">
            <v>0</v>
          </cell>
        </row>
        <row r="289">
          <cell r="A289">
            <v>30180</v>
          </cell>
          <cell r="B289">
            <v>0</v>
          </cell>
        </row>
        <row r="290">
          <cell r="A290">
            <v>30181</v>
          </cell>
          <cell r="B290">
            <v>0</v>
          </cell>
        </row>
        <row r="291">
          <cell r="A291">
            <v>30182</v>
          </cell>
          <cell r="B291">
            <v>0</v>
          </cell>
        </row>
        <row r="292">
          <cell r="A292">
            <v>30191</v>
          </cell>
          <cell r="B292">
            <v>0</v>
          </cell>
        </row>
        <row r="293">
          <cell r="A293">
            <v>301913</v>
          </cell>
          <cell r="B293">
            <v>11</v>
          </cell>
        </row>
        <row r="294">
          <cell r="A294">
            <v>30192</v>
          </cell>
          <cell r="B294">
            <v>0</v>
          </cell>
        </row>
        <row r="295">
          <cell r="A295">
            <v>301923</v>
          </cell>
          <cell r="B295">
            <v>0</v>
          </cell>
        </row>
        <row r="296">
          <cell r="A296">
            <v>30193</v>
          </cell>
          <cell r="B296">
            <v>0</v>
          </cell>
        </row>
        <row r="297">
          <cell r="A297">
            <v>301933</v>
          </cell>
          <cell r="B297">
            <v>279</v>
          </cell>
        </row>
        <row r="298">
          <cell r="A298">
            <v>30194</v>
          </cell>
          <cell r="B298">
            <v>0</v>
          </cell>
        </row>
        <row r="299">
          <cell r="A299">
            <v>301943</v>
          </cell>
          <cell r="B299">
            <v>0</v>
          </cell>
        </row>
        <row r="300">
          <cell r="A300">
            <v>30195</v>
          </cell>
          <cell r="B300">
            <v>0</v>
          </cell>
        </row>
        <row r="301">
          <cell r="A301">
            <v>301953</v>
          </cell>
          <cell r="B301">
            <v>0</v>
          </cell>
        </row>
        <row r="302">
          <cell r="A302">
            <v>30196</v>
          </cell>
          <cell r="B302">
            <v>0</v>
          </cell>
        </row>
        <row r="303">
          <cell r="A303">
            <v>301963</v>
          </cell>
          <cell r="B303">
            <v>0</v>
          </cell>
        </row>
        <row r="304">
          <cell r="A304">
            <v>30197</v>
          </cell>
          <cell r="B304">
            <v>0</v>
          </cell>
        </row>
        <row r="305">
          <cell r="A305">
            <v>301973</v>
          </cell>
          <cell r="B305">
            <v>0</v>
          </cell>
        </row>
        <row r="306">
          <cell r="A306">
            <v>30198</v>
          </cell>
          <cell r="B306">
            <v>0</v>
          </cell>
        </row>
        <row r="307">
          <cell r="A307">
            <v>301983</v>
          </cell>
          <cell r="B307">
            <v>0</v>
          </cell>
        </row>
        <row r="308">
          <cell r="A308">
            <v>30199</v>
          </cell>
          <cell r="B308">
            <v>0</v>
          </cell>
        </row>
        <row r="309">
          <cell r="A309">
            <v>301993</v>
          </cell>
          <cell r="B309">
            <v>-339</v>
          </cell>
        </row>
        <row r="310">
          <cell r="A310">
            <v>30220</v>
          </cell>
          <cell r="B310">
            <v>0</v>
          </cell>
        </row>
        <row r="311">
          <cell r="A311">
            <v>31191</v>
          </cell>
          <cell r="B311">
            <v>0</v>
          </cell>
        </row>
        <row r="312">
          <cell r="A312">
            <v>311913</v>
          </cell>
          <cell r="B312">
            <v>129</v>
          </cell>
        </row>
        <row r="313">
          <cell r="A313">
            <v>31192</v>
          </cell>
          <cell r="B313">
            <v>0</v>
          </cell>
        </row>
        <row r="314">
          <cell r="A314">
            <v>311923</v>
          </cell>
          <cell r="B314">
            <v>0</v>
          </cell>
        </row>
        <row r="315">
          <cell r="A315">
            <v>31193</v>
          </cell>
          <cell r="B315">
            <v>0</v>
          </cell>
        </row>
        <row r="316">
          <cell r="A316">
            <v>311933</v>
          </cell>
          <cell r="B316">
            <v>219</v>
          </cell>
        </row>
        <row r="317">
          <cell r="A317">
            <v>31194</v>
          </cell>
          <cell r="B317">
            <v>0</v>
          </cell>
        </row>
        <row r="318">
          <cell r="A318">
            <v>311943</v>
          </cell>
          <cell r="B318">
            <v>0</v>
          </cell>
        </row>
        <row r="319">
          <cell r="A319">
            <v>31195</v>
          </cell>
          <cell r="B319">
            <v>0</v>
          </cell>
        </row>
        <row r="320">
          <cell r="A320">
            <v>311953</v>
          </cell>
          <cell r="B320">
            <v>0</v>
          </cell>
        </row>
        <row r="321">
          <cell r="A321">
            <v>31196</v>
          </cell>
          <cell r="B321">
            <v>1</v>
          </cell>
        </row>
        <row r="322">
          <cell r="A322">
            <v>311963</v>
          </cell>
          <cell r="B322">
            <v>0</v>
          </cell>
        </row>
        <row r="323">
          <cell r="A323">
            <v>31197</v>
          </cell>
          <cell r="B323">
            <v>0</v>
          </cell>
        </row>
        <row r="324">
          <cell r="A324">
            <v>311973</v>
          </cell>
          <cell r="B324">
            <v>0</v>
          </cell>
        </row>
        <row r="325">
          <cell r="A325">
            <v>31198</v>
          </cell>
          <cell r="B325">
            <v>0</v>
          </cell>
        </row>
        <row r="326">
          <cell r="A326">
            <v>311983</v>
          </cell>
          <cell r="B326">
            <v>0</v>
          </cell>
        </row>
        <row r="327">
          <cell r="A327">
            <v>31199</v>
          </cell>
          <cell r="B327">
            <v>0</v>
          </cell>
        </row>
        <row r="328">
          <cell r="A328">
            <v>311993</v>
          </cell>
          <cell r="B328">
            <v>-38</v>
          </cell>
        </row>
        <row r="329">
          <cell r="A329">
            <v>32181</v>
          </cell>
          <cell r="B329">
            <v>-19</v>
          </cell>
        </row>
        <row r="330">
          <cell r="A330">
            <v>32182</v>
          </cell>
          <cell r="B330">
            <v>1</v>
          </cell>
        </row>
        <row r="331">
          <cell r="A331">
            <v>32183</v>
          </cell>
          <cell r="B331">
            <v>176.00000000000003</v>
          </cell>
        </row>
        <row r="332">
          <cell r="A332">
            <v>32184</v>
          </cell>
          <cell r="B332">
            <v>0</v>
          </cell>
        </row>
        <row r="333">
          <cell r="A333">
            <v>32185</v>
          </cell>
          <cell r="B333">
            <v>0</v>
          </cell>
        </row>
        <row r="334">
          <cell r="A334">
            <v>32186</v>
          </cell>
          <cell r="B334">
            <v>0</v>
          </cell>
        </row>
        <row r="335">
          <cell r="A335">
            <v>32187</v>
          </cell>
          <cell r="B335">
            <v>0</v>
          </cell>
        </row>
        <row r="336">
          <cell r="A336">
            <v>32188</v>
          </cell>
          <cell r="B336">
            <v>0</v>
          </cell>
        </row>
        <row r="337">
          <cell r="A337">
            <v>32189</v>
          </cell>
          <cell r="B337">
            <v>-60</v>
          </cell>
        </row>
        <row r="338">
          <cell r="A338">
            <v>32191</v>
          </cell>
          <cell r="B338">
            <v>0</v>
          </cell>
        </row>
        <row r="339">
          <cell r="A339">
            <v>321913</v>
          </cell>
          <cell r="B339">
            <v>187</v>
          </cell>
        </row>
        <row r="340">
          <cell r="A340">
            <v>32192</v>
          </cell>
          <cell r="B340">
            <v>0</v>
          </cell>
        </row>
        <row r="341">
          <cell r="A341">
            <v>321923</v>
          </cell>
          <cell r="B341">
            <v>0</v>
          </cell>
        </row>
        <row r="342">
          <cell r="A342">
            <v>32193</v>
          </cell>
          <cell r="B342">
            <v>0</v>
          </cell>
        </row>
        <row r="343">
          <cell r="A343">
            <v>321933</v>
          </cell>
          <cell r="B343">
            <v>66</v>
          </cell>
        </row>
        <row r="344">
          <cell r="A344">
            <v>32194</v>
          </cell>
          <cell r="B344">
            <v>0</v>
          </cell>
        </row>
        <row r="345">
          <cell r="A345">
            <v>321943</v>
          </cell>
          <cell r="B345">
            <v>0</v>
          </cell>
        </row>
        <row r="346">
          <cell r="A346">
            <v>32195</v>
          </cell>
          <cell r="B346">
            <v>0</v>
          </cell>
        </row>
        <row r="347">
          <cell r="A347">
            <v>321953</v>
          </cell>
          <cell r="B347">
            <v>0</v>
          </cell>
        </row>
        <row r="348">
          <cell r="A348">
            <v>32196</v>
          </cell>
          <cell r="B348">
            <v>0</v>
          </cell>
        </row>
        <row r="349">
          <cell r="A349">
            <v>321963</v>
          </cell>
          <cell r="B349">
            <v>0</v>
          </cell>
        </row>
        <row r="350">
          <cell r="A350">
            <v>32197</v>
          </cell>
          <cell r="B350">
            <v>0</v>
          </cell>
        </row>
        <row r="351">
          <cell r="A351">
            <v>321973</v>
          </cell>
          <cell r="B351">
            <v>0</v>
          </cell>
        </row>
        <row r="352">
          <cell r="A352">
            <v>32198</v>
          </cell>
          <cell r="B352">
            <v>0</v>
          </cell>
        </row>
        <row r="353">
          <cell r="A353">
            <v>321983</v>
          </cell>
          <cell r="B353">
            <v>0</v>
          </cell>
        </row>
        <row r="354">
          <cell r="A354">
            <v>32199</v>
          </cell>
          <cell r="B354">
            <v>0</v>
          </cell>
        </row>
        <row r="355">
          <cell r="A355">
            <v>321993</v>
          </cell>
          <cell r="B355">
            <v>-38</v>
          </cell>
        </row>
        <row r="356">
          <cell r="A356">
            <v>36365</v>
          </cell>
          <cell r="B356">
            <v>0</v>
          </cell>
        </row>
        <row r="357">
          <cell r="A357">
            <v>363661</v>
          </cell>
          <cell r="B357">
            <v>0</v>
          </cell>
        </row>
        <row r="358">
          <cell r="A358">
            <v>363663</v>
          </cell>
          <cell r="B358">
            <v>-66</v>
          </cell>
        </row>
        <row r="359">
          <cell r="A359" t="str">
            <v>36366-SHREDDY</v>
          </cell>
          <cell r="B359">
            <v>147</v>
          </cell>
        </row>
        <row r="360">
          <cell r="A360">
            <v>363671</v>
          </cell>
          <cell r="B360">
            <v>0</v>
          </cell>
        </row>
        <row r="361">
          <cell r="A361">
            <v>363673</v>
          </cell>
          <cell r="B361">
            <v>-9</v>
          </cell>
        </row>
        <row r="362">
          <cell r="A362" t="str">
            <v>36367-SHREDDY</v>
          </cell>
          <cell r="B362">
            <v>128</v>
          </cell>
        </row>
        <row r="363">
          <cell r="A363">
            <v>363682</v>
          </cell>
          <cell r="B363">
            <v>-5</v>
          </cell>
        </row>
        <row r="364">
          <cell r="A364">
            <v>363683</v>
          </cell>
          <cell r="B364">
            <v>-15</v>
          </cell>
        </row>
        <row r="365">
          <cell r="A365">
            <v>363685</v>
          </cell>
          <cell r="B365">
            <v>-5</v>
          </cell>
        </row>
        <row r="366">
          <cell r="A366">
            <v>40008</v>
          </cell>
          <cell r="B366">
            <v>1</v>
          </cell>
        </row>
        <row r="367">
          <cell r="A367">
            <v>40009</v>
          </cell>
          <cell r="B367">
            <v>0</v>
          </cell>
        </row>
        <row r="368">
          <cell r="A368">
            <v>40034</v>
          </cell>
          <cell r="B368">
            <v>0</v>
          </cell>
        </row>
        <row r="369">
          <cell r="A369">
            <v>40036</v>
          </cell>
          <cell r="B369">
            <v>0</v>
          </cell>
        </row>
        <row r="370">
          <cell r="A370">
            <v>40037</v>
          </cell>
          <cell r="B370">
            <v>0</v>
          </cell>
        </row>
        <row r="371">
          <cell r="A371">
            <v>40040</v>
          </cell>
          <cell r="B371">
            <v>0</v>
          </cell>
        </row>
        <row r="372">
          <cell r="A372">
            <v>40041</v>
          </cell>
          <cell r="B372">
            <v>0</v>
          </cell>
        </row>
        <row r="373">
          <cell r="A373">
            <v>40042</v>
          </cell>
          <cell r="B373">
            <v>0</v>
          </cell>
        </row>
        <row r="374">
          <cell r="A374">
            <v>40043</v>
          </cell>
          <cell r="B374">
            <v>0</v>
          </cell>
        </row>
        <row r="375">
          <cell r="A375">
            <v>40051</v>
          </cell>
          <cell r="B375">
            <v>0</v>
          </cell>
        </row>
        <row r="376">
          <cell r="A376">
            <v>40103</v>
          </cell>
          <cell r="B376">
            <v>0</v>
          </cell>
        </row>
        <row r="377">
          <cell r="A377">
            <v>40106</v>
          </cell>
          <cell r="B377">
            <v>0</v>
          </cell>
        </row>
        <row r="378">
          <cell r="A378">
            <v>40188</v>
          </cell>
          <cell r="B378">
            <v>0</v>
          </cell>
        </row>
        <row r="379">
          <cell r="A379">
            <v>40189</v>
          </cell>
          <cell r="B379">
            <v>0</v>
          </cell>
        </row>
        <row r="380">
          <cell r="A380">
            <v>40198</v>
          </cell>
          <cell r="B380">
            <v>82</v>
          </cell>
        </row>
        <row r="381">
          <cell r="A381">
            <v>40199</v>
          </cell>
          <cell r="B381">
            <v>0</v>
          </cell>
        </row>
        <row r="382">
          <cell r="A382">
            <v>40201</v>
          </cell>
          <cell r="B382">
            <v>0</v>
          </cell>
        </row>
        <row r="383">
          <cell r="A383">
            <v>40203</v>
          </cell>
          <cell r="B383">
            <v>0</v>
          </cell>
        </row>
        <row r="384">
          <cell r="A384">
            <v>40206</v>
          </cell>
          <cell r="B384">
            <v>0</v>
          </cell>
        </row>
        <row r="385">
          <cell r="A385">
            <v>40281</v>
          </cell>
          <cell r="B385">
            <v>0</v>
          </cell>
        </row>
        <row r="386">
          <cell r="A386">
            <v>40282</v>
          </cell>
          <cell r="B386">
            <v>21</v>
          </cell>
        </row>
        <row r="387">
          <cell r="A387">
            <v>40283</v>
          </cell>
          <cell r="B387">
            <v>0</v>
          </cell>
        </row>
        <row r="388">
          <cell r="A388">
            <v>40284</v>
          </cell>
          <cell r="B388">
            <v>66</v>
          </cell>
        </row>
        <row r="389">
          <cell r="A389">
            <v>40286</v>
          </cell>
          <cell r="B389">
            <v>0</v>
          </cell>
        </row>
        <row r="390">
          <cell r="A390">
            <v>40287</v>
          </cell>
          <cell r="B390">
            <v>0</v>
          </cell>
        </row>
        <row r="391">
          <cell r="A391">
            <v>40288</v>
          </cell>
          <cell r="B391">
            <v>0</v>
          </cell>
        </row>
        <row r="392">
          <cell r="A392">
            <v>40289</v>
          </cell>
          <cell r="B392">
            <v>0</v>
          </cell>
        </row>
        <row r="393">
          <cell r="A393">
            <v>40290</v>
          </cell>
          <cell r="B393">
            <v>44</v>
          </cell>
        </row>
        <row r="394">
          <cell r="A394">
            <v>40300</v>
          </cell>
          <cell r="B394">
            <v>0</v>
          </cell>
        </row>
        <row r="395">
          <cell r="A395">
            <v>40303</v>
          </cell>
          <cell r="B395">
            <v>0</v>
          </cell>
        </row>
        <row r="396">
          <cell r="A396">
            <v>40306</v>
          </cell>
          <cell r="B396">
            <v>0</v>
          </cell>
        </row>
        <row r="397">
          <cell r="A397">
            <v>40324</v>
          </cell>
          <cell r="B397">
            <v>0</v>
          </cell>
        </row>
        <row r="398">
          <cell r="A398">
            <v>40403</v>
          </cell>
          <cell r="B398">
            <v>0</v>
          </cell>
        </row>
        <row r="399">
          <cell r="A399">
            <v>40406</v>
          </cell>
          <cell r="B399">
            <v>0</v>
          </cell>
        </row>
        <row r="400">
          <cell r="A400">
            <v>40503</v>
          </cell>
          <cell r="B400">
            <v>0</v>
          </cell>
        </row>
        <row r="401">
          <cell r="A401">
            <v>40506</v>
          </cell>
          <cell r="B401">
            <v>0</v>
          </cell>
        </row>
        <row r="402">
          <cell r="A402">
            <v>40601</v>
          </cell>
          <cell r="B402">
            <v>0</v>
          </cell>
        </row>
        <row r="403">
          <cell r="A403">
            <v>40602</v>
          </cell>
          <cell r="B403">
            <v>0</v>
          </cell>
        </row>
        <row r="404">
          <cell r="A404">
            <v>40603</v>
          </cell>
          <cell r="B404">
            <v>2</v>
          </cell>
        </row>
        <row r="405">
          <cell r="A405">
            <v>40604</v>
          </cell>
          <cell r="B405">
            <v>0</v>
          </cell>
        </row>
        <row r="406">
          <cell r="A406">
            <v>40605</v>
          </cell>
          <cell r="B406">
            <v>0</v>
          </cell>
        </row>
        <row r="407">
          <cell r="A407">
            <v>40606</v>
          </cell>
          <cell r="B407">
            <v>0</v>
          </cell>
        </row>
        <row r="408">
          <cell r="A408" t="str">
            <v>415-6</v>
          </cell>
          <cell r="B408">
            <v>0</v>
          </cell>
        </row>
        <row r="409">
          <cell r="A409" t="str">
            <v>415-80</v>
          </cell>
          <cell r="B409">
            <v>0</v>
          </cell>
        </row>
        <row r="410">
          <cell r="A410">
            <v>41655</v>
          </cell>
          <cell r="B410">
            <v>0</v>
          </cell>
        </row>
        <row r="411">
          <cell r="A411">
            <v>42000</v>
          </cell>
          <cell r="B411">
            <v>0</v>
          </cell>
        </row>
        <row r="412">
          <cell r="A412">
            <v>46728</v>
          </cell>
          <cell r="B412">
            <v>22</v>
          </cell>
        </row>
        <row r="413">
          <cell r="A413">
            <v>46729</v>
          </cell>
          <cell r="B413">
            <v>93</v>
          </cell>
        </row>
        <row r="414">
          <cell r="A414">
            <v>46730</v>
          </cell>
          <cell r="B414">
            <v>44</v>
          </cell>
        </row>
        <row r="415">
          <cell r="A415">
            <v>46732</v>
          </cell>
          <cell r="B415">
            <v>7</v>
          </cell>
        </row>
        <row r="416">
          <cell r="A416">
            <v>46733</v>
          </cell>
          <cell r="B416">
            <v>103.99999999999999</v>
          </cell>
        </row>
        <row r="417">
          <cell r="A417">
            <v>46735</v>
          </cell>
          <cell r="B417">
            <v>2</v>
          </cell>
        </row>
        <row r="418">
          <cell r="A418">
            <v>46736</v>
          </cell>
          <cell r="B418">
            <v>-5</v>
          </cell>
        </row>
        <row r="419">
          <cell r="A419">
            <v>46739</v>
          </cell>
          <cell r="B419">
            <v>118</v>
          </cell>
        </row>
        <row r="420">
          <cell r="A420" t="str">
            <v>48301B</v>
          </cell>
          <cell r="B420">
            <v>0</v>
          </cell>
        </row>
        <row r="421">
          <cell r="A421" t="str">
            <v>48301W</v>
          </cell>
          <cell r="B421">
            <v>0</v>
          </cell>
        </row>
        <row r="422">
          <cell r="A422">
            <v>55010</v>
          </cell>
          <cell r="B422">
            <v>0</v>
          </cell>
        </row>
        <row r="423">
          <cell r="A423">
            <v>63391</v>
          </cell>
          <cell r="B423">
            <v>0</v>
          </cell>
        </row>
        <row r="424">
          <cell r="A424">
            <v>633913</v>
          </cell>
          <cell r="B424">
            <v>0</v>
          </cell>
        </row>
        <row r="425">
          <cell r="A425">
            <v>63392</v>
          </cell>
          <cell r="B425">
            <v>0</v>
          </cell>
        </row>
        <row r="426">
          <cell r="A426">
            <v>633923</v>
          </cell>
          <cell r="B426">
            <v>0</v>
          </cell>
        </row>
        <row r="427">
          <cell r="A427">
            <v>63393</v>
          </cell>
          <cell r="B427">
            <v>0</v>
          </cell>
        </row>
        <row r="428">
          <cell r="A428">
            <v>633933</v>
          </cell>
          <cell r="B428">
            <v>0</v>
          </cell>
        </row>
        <row r="429">
          <cell r="A429">
            <v>63394</v>
          </cell>
          <cell r="B429">
            <v>0</v>
          </cell>
        </row>
        <row r="430">
          <cell r="A430">
            <v>633943</v>
          </cell>
          <cell r="B430">
            <v>0</v>
          </cell>
        </row>
        <row r="431">
          <cell r="A431">
            <v>63395</v>
          </cell>
          <cell r="B431">
            <v>0</v>
          </cell>
        </row>
        <row r="432">
          <cell r="A432">
            <v>633953</v>
          </cell>
          <cell r="B432">
            <v>0</v>
          </cell>
        </row>
        <row r="433">
          <cell r="A433">
            <v>63396</v>
          </cell>
          <cell r="B433">
            <v>0</v>
          </cell>
        </row>
        <row r="434">
          <cell r="A434">
            <v>633963</v>
          </cell>
          <cell r="B434">
            <v>0</v>
          </cell>
        </row>
        <row r="435">
          <cell r="A435">
            <v>63397</v>
          </cell>
          <cell r="B435">
            <v>0</v>
          </cell>
        </row>
        <row r="436">
          <cell r="A436">
            <v>633973</v>
          </cell>
          <cell r="B436">
            <v>0</v>
          </cell>
        </row>
        <row r="437">
          <cell r="A437">
            <v>63398</v>
          </cell>
          <cell r="B437">
            <v>0</v>
          </cell>
        </row>
        <row r="438">
          <cell r="A438">
            <v>633983</v>
          </cell>
          <cell r="B438">
            <v>0</v>
          </cell>
        </row>
        <row r="439">
          <cell r="A439">
            <v>63399</v>
          </cell>
          <cell r="B439">
            <v>0</v>
          </cell>
        </row>
        <row r="440">
          <cell r="A440">
            <v>84066</v>
          </cell>
          <cell r="B440">
            <v>0</v>
          </cell>
        </row>
        <row r="441">
          <cell r="A441">
            <v>84067</v>
          </cell>
          <cell r="B441">
            <v>0</v>
          </cell>
        </row>
        <row r="442">
          <cell r="A442" t="str">
            <v>999F4-AXFR2</v>
          </cell>
          <cell r="B442">
            <v>146</v>
          </cell>
        </row>
        <row r="443">
          <cell r="A443" t="str">
            <v>999F4-AXFTR</v>
          </cell>
          <cell r="B443">
            <v>14</v>
          </cell>
        </row>
        <row r="444">
          <cell r="A444" t="str">
            <v>ARBH03</v>
          </cell>
          <cell r="B444">
            <v>0</v>
          </cell>
        </row>
        <row r="445">
          <cell r="A445" t="str">
            <v>ARH3</v>
          </cell>
          <cell r="B445">
            <v>0</v>
          </cell>
        </row>
        <row r="446">
          <cell r="A446" t="str">
            <v>C10001-SK</v>
          </cell>
          <cell r="B446">
            <v>0</v>
          </cell>
        </row>
        <row r="447">
          <cell r="A447" t="str">
            <v>C10002-SK</v>
          </cell>
          <cell r="B447">
            <v>0</v>
          </cell>
        </row>
        <row r="448">
          <cell r="A448" t="str">
            <v>C10003-SK</v>
          </cell>
          <cell r="B448">
            <v>0</v>
          </cell>
        </row>
        <row r="449">
          <cell r="A449" t="str">
            <v>C10004-SK</v>
          </cell>
          <cell r="B449">
            <v>25</v>
          </cell>
        </row>
        <row r="450">
          <cell r="A450" t="str">
            <v>C40007-002</v>
          </cell>
          <cell r="B450">
            <v>0</v>
          </cell>
        </row>
        <row r="451">
          <cell r="A451" t="str">
            <v>E3013RWB</v>
          </cell>
          <cell r="B451">
            <v>32</v>
          </cell>
        </row>
        <row r="452">
          <cell r="A452" t="str">
            <v>FREE-30120</v>
          </cell>
          <cell r="B452">
            <v>0</v>
          </cell>
        </row>
        <row r="453">
          <cell r="A453" t="str">
            <v>HEL-10491</v>
          </cell>
          <cell r="B453">
            <v>0</v>
          </cell>
        </row>
        <row r="454">
          <cell r="A454" t="str">
            <v>HEL-10492</v>
          </cell>
          <cell r="B454">
            <v>0</v>
          </cell>
        </row>
        <row r="455">
          <cell r="A455" t="str">
            <v>HEL-10493</v>
          </cell>
          <cell r="B455">
            <v>0</v>
          </cell>
        </row>
        <row r="456">
          <cell r="A456" t="str">
            <v>HEL-10692</v>
          </cell>
          <cell r="B456">
            <v>0</v>
          </cell>
        </row>
        <row r="457">
          <cell r="A457" t="str">
            <v>HEL-10693</v>
          </cell>
          <cell r="B457">
            <v>0</v>
          </cell>
        </row>
        <row r="458">
          <cell r="A458" t="str">
            <v>HEL-11092</v>
          </cell>
          <cell r="B458">
            <v>0</v>
          </cell>
        </row>
        <row r="459">
          <cell r="A459" t="str">
            <v>HEL-11093</v>
          </cell>
          <cell r="B459">
            <v>0</v>
          </cell>
        </row>
        <row r="460">
          <cell r="A460" t="str">
            <v>HEL-19092</v>
          </cell>
          <cell r="B460">
            <v>0</v>
          </cell>
        </row>
        <row r="461">
          <cell r="A461" t="str">
            <v>HEL-19093</v>
          </cell>
          <cell r="B461">
            <v>0</v>
          </cell>
        </row>
        <row r="462">
          <cell r="A462" t="str">
            <v>HEL-40281</v>
          </cell>
          <cell r="B462">
            <v>0</v>
          </cell>
        </row>
        <row r="463">
          <cell r="A463" t="str">
            <v>HEL-90491</v>
          </cell>
          <cell r="B463">
            <v>0</v>
          </cell>
        </row>
        <row r="464">
          <cell r="A464" t="str">
            <v>HEL-90692</v>
          </cell>
          <cell r="B464">
            <v>0</v>
          </cell>
        </row>
        <row r="465">
          <cell r="A465" t="str">
            <v>HEL-90693</v>
          </cell>
          <cell r="B465">
            <v>0</v>
          </cell>
        </row>
        <row r="466">
          <cell r="A466" t="str">
            <v>LIGHTMETER</v>
          </cell>
          <cell r="B466">
            <v>0</v>
          </cell>
        </row>
        <row r="467">
          <cell r="A467" t="str">
            <v>MR1635WS</v>
          </cell>
          <cell r="B467">
            <v>0</v>
          </cell>
        </row>
        <row r="468">
          <cell r="A468" t="str">
            <v>MR1650WF</v>
          </cell>
          <cell r="B468">
            <v>0</v>
          </cell>
        </row>
        <row r="469">
          <cell r="A469" t="str">
            <v>MR1650WS</v>
          </cell>
          <cell r="B469">
            <v>0</v>
          </cell>
        </row>
        <row r="470">
          <cell r="A470" t="str">
            <v>RGDDBLO</v>
          </cell>
          <cell r="B470">
            <v>0</v>
          </cell>
        </row>
        <row r="471">
          <cell r="A471" t="str">
            <v>RGDEUROCHRGR</v>
          </cell>
          <cell r="B471">
            <v>0</v>
          </cell>
        </row>
        <row r="472">
          <cell r="A472" t="str">
            <v>RI-G4-1.5</v>
          </cell>
          <cell r="B472">
            <v>0</v>
          </cell>
        </row>
        <row r="473">
          <cell r="A473" t="str">
            <v>RI-MR16001</v>
          </cell>
          <cell r="B473">
            <v>0</v>
          </cell>
        </row>
        <row r="474">
          <cell r="A474" t="str">
            <v>RI-MR16005</v>
          </cell>
          <cell r="B474">
            <v>0</v>
          </cell>
        </row>
        <row r="475">
          <cell r="A475" t="str">
            <v>RI-MR16007</v>
          </cell>
          <cell r="B475">
            <v>0</v>
          </cell>
        </row>
        <row r="476">
          <cell r="A476" t="str">
            <v>SD-30120</v>
          </cell>
          <cell r="B476">
            <v>0</v>
          </cell>
        </row>
        <row r="477">
          <cell r="A477">
            <v>300434</v>
          </cell>
          <cell r="B477">
            <v>16</v>
          </cell>
        </row>
        <row r="478">
          <cell r="A478">
            <v>300435</v>
          </cell>
          <cell r="B478">
            <v>15</v>
          </cell>
        </row>
        <row r="479">
          <cell r="A479">
            <v>300436</v>
          </cell>
          <cell r="B479">
            <v>10</v>
          </cell>
        </row>
        <row r="480">
          <cell r="A480">
            <v>300437</v>
          </cell>
          <cell r="B480">
            <v>10</v>
          </cell>
        </row>
        <row r="481">
          <cell r="A481">
            <v>300438</v>
          </cell>
          <cell r="B481">
            <v>15</v>
          </cell>
        </row>
        <row r="482">
          <cell r="A482">
            <v>300439</v>
          </cell>
          <cell r="B482">
            <v>10</v>
          </cell>
        </row>
        <row r="483">
          <cell r="A483">
            <v>300440</v>
          </cell>
          <cell r="B483">
            <v>5</v>
          </cell>
        </row>
        <row r="484">
          <cell r="A484">
            <v>300441</v>
          </cell>
          <cell r="B484">
            <v>10</v>
          </cell>
        </row>
        <row r="485">
          <cell r="A485">
            <v>11004</v>
          </cell>
          <cell r="B485">
            <v>0</v>
          </cell>
        </row>
        <row r="486">
          <cell r="A486">
            <v>11005</v>
          </cell>
          <cell r="B486">
            <v>0</v>
          </cell>
        </row>
        <row r="487">
          <cell r="A487">
            <v>11006</v>
          </cell>
          <cell r="B487">
            <v>0</v>
          </cell>
        </row>
        <row r="488">
          <cell r="A488">
            <v>11007</v>
          </cell>
          <cell r="B488">
            <v>0</v>
          </cell>
        </row>
        <row r="489">
          <cell r="A489">
            <v>12001</v>
          </cell>
          <cell r="B489">
            <v>0</v>
          </cell>
        </row>
        <row r="490">
          <cell r="A490">
            <v>13001</v>
          </cell>
          <cell r="B490">
            <v>0</v>
          </cell>
        </row>
        <row r="491">
          <cell r="A491">
            <v>14001</v>
          </cell>
          <cell r="B491">
            <v>0</v>
          </cell>
        </row>
        <row r="492">
          <cell r="A492">
            <v>15001</v>
          </cell>
          <cell r="B492">
            <v>0</v>
          </cell>
        </row>
        <row r="493">
          <cell r="A493">
            <v>21041</v>
          </cell>
          <cell r="B493">
            <v>0</v>
          </cell>
        </row>
        <row r="494">
          <cell r="A494">
            <v>210413</v>
          </cell>
          <cell r="B494">
            <v>49</v>
          </cell>
        </row>
        <row r="495">
          <cell r="A495">
            <v>21042</v>
          </cell>
          <cell r="B495">
            <v>30</v>
          </cell>
        </row>
        <row r="496">
          <cell r="A496">
            <v>21043</v>
          </cell>
          <cell r="B496">
            <v>7</v>
          </cell>
        </row>
        <row r="497">
          <cell r="A497">
            <v>21044</v>
          </cell>
          <cell r="B497">
            <v>12</v>
          </cell>
        </row>
        <row r="498">
          <cell r="A498">
            <v>21045</v>
          </cell>
          <cell r="B498">
            <v>-37</v>
          </cell>
        </row>
        <row r="499">
          <cell r="A499">
            <v>22041</v>
          </cell>
          <cell r="B499">
            <v>0</v>
          </cell>
        </row>
        <row r="500">
          <cell r="A500">
            <v>220413</v>
          </cell>
          <cell r="B500">
            <v>67</v>
          </cell>
        </row>
        <row r="501">
          <cell r="A501">
            <v>23041</v>
          </cell>
          <cell r="B501">
            <v>0</v>
          </cell>
        </row>
        <row r="502">
          <cell r="A502">
            <v>230413</v>
          </cell>
          <cell r="B502">
            <v>9</v>
          </cell>
        </row>
        <row r="503">
          <cell r="A503">
            <v>24041</v>
          </cell>
          <cell r="B503">
            <v>0</v>
          </cell>
        </row>
        <row r="504">
          <cell r="A504">
            <v>240413</v>
          </cell>
          <cell r="B504">
            <v>19</v>
          </cell>
        </row>
        <row r="505">
          <cell r="A505">
            <v>25041</v>
          </cell>
          <cell r="B505">
            <v>0</v>
          </cell>
        </row>
        <row r="506">
          <cell r="A506">
            <v>250413</v>
          </cell>
          <cell r="B506">
            <v>28</v>
          </cell>
        </row>
        <row r="507">
          <cell r="A507">
            <v>260413</v>
          </cell>
          <cell r="B507">
            <v>22</v>
          </cell>
        </row>
        <row r="508">
          <cell r="A508">
            <v>270413</v>
          </cell>
          <cell r="B508">
            <v>22</v>
          </cell>
        </row>
        <row r="509">
          <cell r="A509">
            <v>280413</v>
          </cell>
          <cell r="B509">
            <v>19</v>
          </cell>
        </row>
        <row r="510">
          <cell r="A510">
            <v>2883125</v>
          </cell>
          <cell r="B510">
            <v>0</v>
          </cell>
        </row>
        <row r="511">
          <cell r="A511">
            <v>290413</v>
          </cell>
          <cell r="B511">
            <v>40</v>
          </cell>
        </row>
        <row r="512">
          <cell r="A512">
            <v>300414</v>
          </cell>
          <cell r="B512">
            <v>10</v>
          </cell>
        </row>
        <row r="513">
          <cell r="A513">
            <v>300415</v>
          </cell>
          <cell r="B513">
            <v>-27</v>
          </cell>
        </row>
        <row r="514">
          <cell r="A514">
            <v>300416</v>
          </cell>
          <cell r="B514">
            <v>71</v>
          </cell>
        </row>
        <row r="515">
          <cell r="A515">
            <v>300417</v>
          </cell>
          <cell r="B515">
            <v>73</v>
          </cell>
        </row>
        <row r="516">
          <cell r="A516">
            <v>300418</v>
          </cell>
          <cell r="B516">
            <v>5</v>
          </cell>
        </row>
        <row r="517">
          <cell r="A517">
            <v>300419</v>
          </cell>
          <cell r="B517">
            <v>28</v>
          </cell>
        </row>
        <row r="518">
          <cell r="A518">
            <v>300420</v>
          </cell>
          <cell r="B518">
            <v>21</v>
          </cell>
        </row>
        <row r="519">
          <cell r="A519">
            <v>300421</v>
          </cell>
          <cell r="B519">
            <v>440</v>
          </cell>
        </row>
        <row r="520">
          <cell r="A520">
            <v>300422</v>
          </cell>
          <cell r="B520">
            <v>35</v>
          </cell>
        </row>
        <row r="521">
          <cell r="A521">
            <v>300423</v>
          </cell>
          <cell r="B521">
            <v>16</v>
          </cell>
        </row>
        <row r="522">
          <cell r="A522">
            <v>300424</v>
          </cell>
          <cell r="B522">
            <v>278</v>
          </cell>
        </row>
        <row r="523">
          <cell r="A523">
            <v>300425</v>
          </cell>
          <cell r="B523">
            <v>3</v>
          </cell>
        </row>
        <row r="524">
          <cell r="A524">
            <v>300426</v>
          </cell>
          <cell r="B524">
            <v>0</v>
          </cell>
        </row>
        <row r="525">
          <cell r="A525">
            <v>300427</v>
          </cell>
          <cell r="B525">
            <v>63</v>
          </cell>
        </row>
        <row r="526">
          <cell r="A526">
            <v>300428</v>
          </cell>
          <cell r="B526">
            <v>116.99999999999999</v>
          </cell>
        </row>
        <row r="527">
          <cell r="A527">
            <v>300429</v>
          </cell>
          <cell r="B527">
            <v>41</v>
          </cell>
        </row>
        <row r="528">
          <cell r="A528">
            <v>300430</v>
          </cell>
          <cell r="B528">
            <v>60</v>
          </cell>
        </row>
        <row r="529">
          <cell r="A529">
            <v>300431</v>
          </cell>
          <cell r="B529">
            <v>17</v>
          </cell>
        </row>
        <row r="530">
          <cell r="A530">
            <v>300514</v>
          </cell>
          <cell r="B530">
            <v>12</v>
          </cell>
        </row>
        <row r="531">
          <cell r="A531">
            <v>300515</v>
          </cell>
          <cell r="B531">
            <v>8</v>
          </cell>
        </row>
        <row r="532">
          <cell r="A532">
            <v>1001</v>
          </cell>
          <cell r="B532">
            <v>0</v>
          </cell>
        </row>
        <row r="533">
          <cell r="A533">
            <v>1002</v>
          </cell>
          <cell r="B533">
            <v>0</v>
          </cell>
        </row>
        <row r="534">
          <cell r="A534">
            <v>1003</v>
          </cell>
          <cell r="B534">
            <v>0</v>
          </cell>
        </row>
        <row r="535">
          <cell r="A535">
            <v>1005</v>
          </cell>
          <cell r="B535">
            <v>0</v>
          </cell>
        </row>
        <row r="536">
          <cell r="A536">
            <v>1006</v>
          </cell>
          <cell r="B536">
            <v>0</v>
          </cell>
        </row>
        <row r="537">
          <cell r="A537">
            <v>1007</v>
          </cell>
          <cell r="B537">
            <v>0</v>
          </cell>
        </row>
        <row r="538">
          <cell r="A538">
            <v>1008</v>
          </cell>
          <cell r="B538">
            <v>0</v>
          </cell>
        </row>
        <row r="539">
          <cell r="A539">
            <v>1009</v>
          </cell>
          <cell r="B539">
            <v>0</v>
          </cell>
        </row>
        <row r="540">
          <cell r="A540">
            <v>1010</v>
          </cell>
          <cell r="B540">
            <v>0</v>
          </cell>
        </row>
        <row r="541">
          <cell r="A541">
            <v>1011</v>
          </cell>
          <cell r="B541">
            <v>0</v>
          </cell>
        </row>
        <row r="542">
          <cell r="A542">
            <v>1012</v>
          </cell>
          <cell r="B542">
            <v>0</v>
          </cell>
        </row>
        <row r="543">
          <cell r="A543" t="str">
            <v>010AL</v>
          </cell>
          <cell r="B543">
            <v>0</v>
          </cell>
        </row>
        <row r="544">
          <cell r="A544" t="str">
            <v>010AM</v>
          </cell>
          <cell r="B544">
            <v>0</v>
          </cell>
        </row>
        <row r="545">
          <cell r="A545" t="str">
            <v>010AS</v>
          </cell>
          <cell r="B545">
            <v>0</v>
          </cell>
        </row>
        <row r="546">
          <cell r="A546" t="str">
            <v>010GL</v>
          </cell>
          <cell r="B546">
            <v>0</v>
          </cell>
        </row>
        <row r="547">
          <cell r="A547" t="str">
            <v>010GM</v>
          </cell>
          <cell r="B547">
            <v>0</v>
          </cell>
        </row>
        <row r="548">
          <cell r="A548" t="str">
            <v>010GS</v>
          </cell>
          <cell r="B548">
            <v>0</v>
          </cell>
        </row>
        <row r="549">
          <cell r="A549" t="str">
            <v>010KL</v>
          </cell>
          <cell r="B549">
            <v>0</v>
          </cell>
        </row>
        <row r="550">
          <cell r="A550" t="str">
            <v>010KM</v>
          </cell>
          <cell r="B550">
            <v>0</v>
          </cell>
        </row>
        <row r="551">
          <cell r="A551" t="str">
            <v>010KS</v>
          </cell>
          <cell r="B551">
            <v>0</v>
          </cell>
        </row>
        <row r="552">
          <cell r="A552" t="str">
            <v>010WL</v>
          </cell>
          <cell r="B552">
            <v>0</v>
          </cell>
        </row>
        <row r="553">
          <cell r="A553" t="str">
            <v>010WM</v>
          </cell>
          <cell r="B553">
            <v>0</v>
          </cell>
        </row>
        <row r="554">
          <cell r="A554" t="str">
            <v>010WS</v>
          </cell>
          <cell r="B554">
            <v>0</v>
          </cell>
        </row>
        <row r="555">
          <cell r="A555" t="str">
            <v>011WL</v>
          </cell>
          <cell r="B555">
            <v>0</v>
          </cell>
        </row>
        <row r="556">
          <cell r="A556" t="str">
            <v>011WM</v>
          </cell>
          <cell r="B556">
            <v>0</v>
          </cell>
        </row>
        <row r="557">
          <cell r="A557" t="str">
            <v>011WS</v>
          </cell>
          <cell r="B557">
            <v>0</v>
          </cell>
        </row>
        <row r="558">
          <cell r="A558" t="str">
            <v>01A2X</v>
          </cell>
          <cell r="B558">
            <v>0</v>
          </cell>
        </row>
        <row r="559">
          <cell r="A559" t="str">
            <v>01A3X</v>
          </cell>
          <cell r="B559">
            <v>0</v>
          </cell>
        </row>
        <row r="560">
          <cell r="A560" t="str">
            <v>01AXL</v>
          </cell>
          <cell r="B560">
            <v>0</v>
          </cell>
        </row>
        <row r="561">
          <cell r="A561" t="str">
            <v>01KXL</v>
          </cell>
          <cell r="B561">
            <v>0</v>
          </cell>
        </row>
        <row r="562">
          <cell r="A562" t="str">
            <v>01W2X</v>
          </cell>
          <cell r="B562">
            <v>0</v>
          </cell>
        </row>
        <row r="563">
          <cell r="A563" t="str">
            <v>01WXL</v>
          </cell>
          <cell r="B563">
            <v>0</v>
          </cell>
        </row>
        <row r="564">
          <cell r="A564" t="str">
            <v>020AL</v>
          </cell>
          <cell r="B564">
            <v>0</v>
          </cell>
        </row>
        <row r="565">
          <cell r="A565" t="str">
            <v>020AM</v>
          </cell>
          <cell r="B565">
            <v>0</v>
          </cell>
        </row>
        <row r="566">
          <cell r="A566" t="str">
            <v>020AS</v>
          </cell>
          <cell r="B566">
            <v>0</v>
          </cell>
        </row>
        <row r="567">
          <cell r="A567" t="str">
            <v>020WL</v>
          </cell>
          <cell r="B567">
            <v>0</v>
          </cell>
        </row>
        <row r="568">
          <cell r="A568" t="str">
            <v>020WM</v>
          </cell>
          <cell r="B568">
            <v>0</v>
          </cell>
        </row>
        <row r="569">
          <cell r="A569" t="str">
            <v>020WS</v>
          </cell>
          <cell r="B569">
            <v>0</v>
          </cell>
        </row>
        <row r="570">
          <cell r="A570" t="str">
            <v>02A2X</v>
          </cell>
          <cell r="B570">
            <v>0</v>
          </cell>
        </row>
        <row r="571">
          <cell r="A571" t="str">
            <v>02A3X</v>
          </cell>
          <cell r="B571">
            <v>0</v>
          </cell>
        </row>
        <row r="572">
          <cell r="A572" t="str">
            <v>02AXL</v>
          </cell>
          <cell r="B572">
            <v>0</v>
          </cell>
        </row>
        <row r="573">
          <cell r="A573" t="str">
            <v>02W2X</v>
          </cell>
          <cell r="B573">
            <v>0</v>
          </cell>
        </row>
        <row r="574">
          <cell r="A574" t="str">
            <v>02WXL</v>
          </cell>
          <cell r="B574">
            <v>0</v>
          </cell>
        </row>
        <row r="575">
          <cell r="A575" t="str">
            <v>030N2</v>
          </cell>
          <cell r="B575">
            <v>0</v>
          </cell>
        </row>
        <row r="576">
          <cell r="A576" t="str">
            <v>030SM</v>
          </cell>
          <cell r="B576">
            <v>0</v>
          </cell>
        </row>
        <row r="577">
          <cell r="A577" t="str">
            <v>031SM</v>
          </cell>
          <cell r="B577">
            <v>0</v>
          </cell>
        </row>
        <row r="578">
          <cell r="A578" t="str">
            <v>032SM</v>
          </cell>
          <cell r="B578">
            <v>0</v>
          </cell>
        </row>
        <row r="579">
          <cell r="A579" t="str">
            <v>033OS</v>
          </cell>
          <cell r="B579">
            <v>0</v>
          </cell>
        </row>
        <row r="580">
          <cell r="A580" t="str">
            <v>03LXL</v>
          </cell>
          <cell r="B580">
            <v>0</v>
          </cell>
        </row>
        <row r="581">
          <cell r="A581" t="str">
            <v>040SL</v>
          </cell>
          <cell r="B581">
            <v>0</v>
          </cell>
        </row>
        <row r="582">
          <cell r="A582" t="str">
            <v>040SM</v>
          </cell>
          <cell r="B582">
            <v>0</v>
          </cell>
        </row>
        <row r="583">
          <cell r="A583" t="str">
            <v>040SS</v>
          </cell>
          <cell r="B583">
            <v>0</v>
          </cell>
        </row>
        <row r="584">
          <cell r="A584">
            <v>1028</v>
          </cell>
          <cell r="B584">
            <v>78</v>
          </cell>
        </row>
        <row r="585">
          <cell r="A585">
            <v>1029</v>
          </cell>
          <cell r="B585">
            <v>0</v>
          </cell>
        </row>
        <row r="586">
          <cell r="A586">
            <v>1030</v>
          </cell>
          <cell r="B586">
            <v>0</v>
          </cell>
        </row>
        <row r="587">
          <cell r="A587">
            <v>1031</v>
          </cell>
          <cell r="B587">
            <v>3</v>
          </cell>
        </row>
        <row r="588">
          <cell r="A588">
            <v>1032</v>
          </cell>
          <cell r="B588">
            <v>308</v>
          </cell>
        </row>
        <row r="589">
          <cell r="A589">
            <v>1033</v>
          </cell>
          <cell r="B589">
            <v>0</v>
          </cell>
        </row>
        <row r="590">
          <cell r="A590">
            <v>1034</v>
          </cell>
          <cell r="B590">
            <v>0</v>
          </cell>
        </row>
        <row r="591">
          <cell r="A591">
            <v>1035</v>
          </cell>
          <cell r="B591">
            <v>0</v>
          </cell>
        </row>
        <row r="592">
          <cell r="A592">
            <v>1036</v>
          </cell>
          <cell r="B592">
            <v>0</v>
          </cell>
        </row>
        <row r="593">
          <cell r="A593">
            <v>1037</v>
          </cell>
          <cell r="B593">
            <v>0</v>
          </cell>
        </row>
        <row r="594">
          <cell r="A594">
            <v>1038</v>
          </cell>
          <cell r="B594">
            <v>0</v>
          </cell>
        </row>
        <row r="595">
          <cell r="A595">
            <v>1039</v>
          </cell>
          <cell r="B595">
            <v>0</v>
          </cell>
        </row>
        <row r="596">
          <cell r="A596">
            <v>1040</v>
          </cell>
          <cell r="B596">
            <v>0</v>
          </cell>
        </row>
        <row r="597">
          <cell r="A597">
            <v>1041</v>
          </cell>
          <cell r="B597">
            <v>0</v>
          </cell>
        </row>
        <row r="598">
          <cell r="A598">
            <v>1042</v>
          </cell>
          <cell r="B598">
            <v>0</v>
          </cell>
        </row>
        <row r="599">
          <cell r="A599">
            <v>1043</v>
          </cell>
          <cell r="B599">
            <v>0</v>
          </cell>
        </row>
        <row r="600">
          <cell r="A600">
            <v>1044</v>
          </cell>
          <cell r="B600">
            <v>0</v>
          </cell>
        </row>
        <row r="601">
          <cell r="A601">
            <v>1045</v>
          </cell>
          <cell r="B601">
            <v>0</v>
          </cell>
        </row>
        <row r="602">
          <cell r="A602">
            <v>1046</v>
          </cell>
          <cell r="B602">
            <v>0</v>
          </cell>
        </row>
        <row r="603">
          <cell r="A603">
            <v>1047</v>
          </cell>
          <cell r="B603">
            <v>0</v>
          </cell>
        </row>
        <row r="604">
          <cell r="A604">
            <v>1048</v>
          </cell>
          <cell r="B604">
            <v>0</v>
          </cell>
        </row>
        <row r="605">
          <cell r="A605">
            <v>1049</v>
          </cell>
          <cell r="B605">
            <v>0</v>
          </cell>
        </row>
        <row r="606">
          <cell r="A606">
            <v>1050</v>
          </cell>
          <cell r="B606">
            <v>0</v>
          </cell>
        </row>
        <row r="607">
          <cell r="A607">
            <v>1051</v>
          </cell>
          <cell r="B607">
            <v>0</v>
          </cell>
        </row>
        <row r="608">
          <cell r="A608">
            <v>1052</v>
          </cell>
          <cell r="B608">
            <v>0</v>
          </cell>
        </row>
        <row r="609">
          <cell r="A609">
            <v>1053</v>
          </cell>
          <cell r="B609">
            <v>0</v>
          </cell>
        </row>
        <row r="610">
          <cell r="A610">
            <v>1054</v>
          </cell>
          <cell r="B610">
            <v>0</v>
          </cell>
        </row>
        <row r="611">
          <cell r="A611">
            <v>1055</v>
          </cell>
          <cell r="B611">
            <v>0</v>
          </cell>
        </row>
        <row r="612">
          <cell r="A612">
            <v>1056</v>
          </cell>
          <cell r="B612">
            <v>0</v>
          </cell>
        </row>
        <row r="613">
          <cell r="A613">
            <v>1057</v>
          </cell>
          <cell r="B613">
            <v>0</v>
          </cell>
        </row>
        <row r="614">
          <cell r="A614">
            <v>1058</v>
          </cell>
          <cell r="B614">
            <v>0</v>
          </cell>
        </row>
        <row r="615">
          <cell r="A615">
            <v>1059</v>
          </cell>
          <cell r="B615">
            <v>0</v>
          </cell>
        </row>
        <row r="616">
          <cell r="A616">
            <v>1060</v>
          </cell>
          <cell r="B616">
            <v>0</v>
          </cell>
        </row>
        <row r="617">
          <cell r="A617">
            <v>1061</v>
          </cell>
          <cell r="B617">
            <v>0</v>
          </cell>
        </row>
        <row r="618">
          <cell r="A618">
            <v>1062</v>
          </cell>
          <cell r="B618">
            <v>0</v>
          </cell>
        </row>
        <row r="619">
          <cell r="A619">
            <v>1063</v>
          </cell>
          <cell r="B619">
            <v>0</v>
          </cell>
        </row>
        <row r="620">
          <cell r="A620">
            <v>1064</v>
          </cell>
          <cell r="B620">
            <v>0</v>
          </cell>
        </row>
        <row r="621">
          <cell r="A621">
            <v>1065</v>
          </cell>
          <cell r="B621">
            <v>0</v>
          </cell>
        </row>
        <row r="622">
          <cell r="A622">
            <v>1066</v>
          </cell>
          <cell r="B622">
            <v>0</v>
          </cell>
        </row>
        <row r="623">
          <cell r="A623">
            <v>1067</v>
          </cell>
          <cell r="B623">
            <v>0</v>
          </cell>
        </row>
        <row r="624">
          <cell r="A624">
            <v>1068</v>
          </cell>
          <cell r="B624">
            <v>0</v>
          </cell>
        </row>
        <row r="625">
          <cell r="A625">
            <v>1069</v>
          </cell>
          <cell r="B625">
            <v>0</v>
          </cell>
        </row>
        <row r="626">
          <cell r="A626" t="str">
            <v>RI101213</v>
          </cell>
          <cell r="B626">
            <v>44</v>
          </cell>
        </row>
        <row r="627">
          <cell r="A627" t="str">
            <v>RI101214</v>
          </cell>
          <cell r="B627">
            <v>215</v>
          </cell>
        </row>
        <row r="628">
          <cell r="A628" t="str">
            <v>RI101215</v>
          </cell>
          <cell r="B628">
            <v>139</v>
          </cell>
        </row>
        <row r="629">
          <cell r="A629" t="str">
            <v>RI101216</v>
          </cell>
          <cell r="B629">
            <v>104.99999999999999</v>
          </cell>
        </row>
        <row r="630">
          <cell r="A630" t="str">
            <v>RI101217</v>
          </cell>
          <cell r="B630">
            <v>48</v>
          </cell>
        </row>
        <row r="631">
          <cell r="A631" t="str">
            <v>RI101233</v>
          </cell>
          <cell r="B631">
            <v>35</v>
          </cell>
        </row>
        <row r="632">
          <cell r="A632" t="str">
            <v>RI101234</v>
          </cell>
          <cell r="B632">
            <v>228</v>
          </cell>
        </row>
        <row r="633">
          <cell r="A633" t="str">
            <v>RI101235</v>
          </cell>
          <cell r="B633">
            <v>175</v>
          </cell>
        </row>
        <row r="634">
          <cell r="A634" t="str">
            <v>RI101236</v>
          </cell>
          <cell r="B634">
            <v>96.999999999999986</v>
          </cell>
        </row>
        <row r="635">
          <cell r="A635" t="str">
            <v>RI101237</v>
          </cell>
          <cell r="B635">
            <v>35</v>
          </cell>
        </row>
        <row r="636">
          <cell r="A636" t="str">
            <v>RI102117</v>
          </cell>
          <cell r="B636">
            <v>3</v>
          </cell>
        </row>
        <row r="637">
          <cell r="A637" t="str">
            <v>RI102213</v>
          </cell>
          <cell r="B637">
            <v>29</v>
          </cell>
        </row>
        <row r="638">
          <cell r="A638" t="str">
            <v>RI102214</v>
          </cell>
          <cell r="B638">
            <v>26</v>
          </cell>
        </row>
        <row r="639">
          <cell r="A639" t="str">
            <v>RI102215</v>
          </cell>
          <cell r="B639">
            <v>-7</v>
          </cell>
        </row>
        <row r="640">
          <cell r="A640" t="str">
            <v>RI102216</v>
          </cell>
          <cell r="B640">
            <v>30</v>
          </cell>
        </row>
        <row r="641">
          <cell r="A641" t="str">
            <v>RI102223</v>
          </cell>
          <cell r="B641">
            <v>25</v>
          </cell>
        </row>
        <row r="642">
          <cell r="A642" t="str">
            <v>RI102224</v>
          </cell>
          <cell r="B642">
            <v>46</v>
          </cell>
        </row>
        <row r="643">
          <cell r="A643" t="str">
            <v>RI102225</v>
          </cell>
          <cell r="B643">
            <v>55</v>
          </cell>
        </row>
        <row r="644">
          <cell r="A644" t="str">
            <v>RI102226</v>
          </cell>
          <cell r="B644">
            <v>35</v>
          </cell>
        </row>
        <row r="645">
          <cell r="A645" t="str">
            <v>RI102227</v>
          </cell>
          <cell r="B645">
            <v>0</v>
          </cell>
        </row>
        <row r="646">
          <cell r="A646" t="str">
            <v>RI103213</v>
          </cell>
          <cell r="B646">
            <v>1</v>
          </cell>
        </row>
        <row r="647">
          <cell r="A647" t="str">
            <v>RI103214</v>
          </cell>
          <cell r="B647">
            <v>-3</v>
          </cell>
        </row>
        <row r="648">
          <cell r="A648" t="str">
            <v>RI103215</v>
          </cell>
          <cell r="B648">
            <v>-2</v>
          </cell>
        </row>
        <row r="649">
          <cell r="A649" t="str">
            <v>RI103216</v>
          </cell>
          <cell r="B649">
            <v>5</v>
          </cell>
        </row>
        <row r="650">
          <cell r="A650" t="str">
            <v>RI103217</v>
          </cell>
          <cell r="B650">
            <v>2</v>
          </cell>
        </row>
        <row r="651">
          <cell r="A651" t="str">
            <v>RI103253</v>
          </cell>
          <cell r="B651">
            <v>-1</v>
          </cell>
        </row>
        <row r="652">
          <cell r="A652" t="str">
            <v>RI103254</v>
          </cell>
          <cell r="B652">
            <v>25</v>
          </cell>
        </row>
        <row r="653">
          <cell r="A653" t="str">
            <v>RI103255</v>
          </cell>
          <cell r="B653">
            <v>-7</v>
          </cell>
        </row>
        <row r="654">
          <cell r="A654" t="str">
            <v>RI103256</v>
          </cell>
          <cell r="B654">
            <v>31</v>
          </cell>
        </row>
        <row r="655">
          <cell r="A655" t="str">
            <v>RI103257</v>
          </cell>
          <cell r="B655">
            <v>22</v>
          </cell>
        </row>
        <row r="656">
          <cell r="A656" t="str">
            <v>RI103263</v>
          </cell>
          <cell r="B656">
            <v>6</v>
          </cell>
        </row>
        <row r="657">
          <cell r="A657" t="str">
            <v>RI103264</v>
          </cell>
          <cell r="B657">
            <v>16</v>
          </cell>
        </row>
        <row r="658">
          <cell r="A658" t="str">
            <v>RI103265</v>
          </cell>
          <cell r="B658">
            <v>30</v>
          </cell>
        </row>
        <row r="659">
          <cell r="A659" t="str">
            <v>RI103266</v>
          </cell>
          <cell r="B659">
            <v>27</v>
          </cell>
        </row>
        <row r="660">
          <cell r="A660" t="str">
            <v>RI103267</v>
          </cell>
          <cell r="B660">
            <v>15</v>
          </cell>
        </row>
        <row r="661">
          <cell r="A661" t="str">
            <v>RI105213</v>
          </cell>
          <cell r="B661">
            <v>61</v>
          </cell>
        </row>
        <row r="662">
          <cell r="A662" t="str">
            <v>RI105214</v>
          </cell>
          <cell r="B662">
            <v>71</v>
          </cell>
        </row>
        <row r="663">
          <cell r="A663" t="str">
            <v>RI105215</v>
          </cell>
          <cell r="B663">
            <v>128</v>
          </cell>
        </row>
        <row r="664">
          <cell r="A664" t="str">
            <v>RI105216</v>
          </cell>
          <cell r="B664">
            <v>122</v>
          </cell>
        </row>
        <row r="665">
          <cell r="A665" t="str">
            <v>RI105217</v>
          </cell>
          <cell r="B665">
            <v>32</v>
          </cell>
        </row>
        <row r="666">
          <cell r="A666" t="str">
            <v>RI105223</v>
          </cell>
          <cell r="B666">
            <v>69</v>
          </cell>
        </row>
        <row r="667">
          <cell r="A667" t="str">
            <v>RI105224</v>
          </cell>
          <cell r="B667">
            <v>108.99999999999999</v>
          </cell>
        </row>
        <row r="668">
          <cell r="A668" t="str">
            <v>RI105225</v>
          </cell>
          <cell r="B668">
            <v>164</v>
          </cell>
        </row>
        <row r="669">
          <cell r="A669" t="str">
            <v>RI105226</v>
          </cell>
          <cell r="B669">
            <v>143</v>
          </cell>
        </row>
        <row r="670">
          <cell r="A670" t="str">
            <v>RI105227</v>
          </cell>
          <cell r="B670">
            <v>49</v>
          </cell>
        </row>
        <row r="671">
          <cell r="A671" t="str">
            <v>RI107213</v>
          </cell>
          <cell r="B671">
            <v>43</v>
          </cell>
        </row>
        <row r="672">
          <cell r="A672" t="str">
            <v>RI107214</v>
          </cell>
          <cell r="B672">
            <v>138</v>
          </cell>
        </row>
        <row r="673">
          <cell r="A673" t="str">
            <v>RI107215</v>
          </cell>
          <cell r="B673">
            <v>188</v>
          </cell>
        </row>
        <row r="674">
          <cell r="A674" t="str">
            <v>RI107216</v>
          </cell>
          <cell r="B674">
            <v>163</v>
          </cell>
        </row>
        <row r="675">
          <cell r="A675" t="str">
            <v>RI107217</v>
          </cell>
          <cell r="B675">
            <v>64</v>
          </cell>
        </row>
        <row r="676">
          <cell r="A676" t="str">
            <v>RI108213</v>
          </cell>
          <cell r="B676">
            <v>1</v>
          </cell>
        </row>
        <row r="677">
          <cell r="A677" t="str">
            <v>RI108214</v>
          </cell>
          <cell r="B677">
            <v>3</v>
          </cell>
        </row>
        <row r="678">
          <cell r="A678" t="str">
            <v>RI108215</v>
          </cell>
          <cell r="B678">
            <v>30</v>
          </cell>
        </row>
        <row r="679">
          <cell r="A679" t="str">
            <v>RI108216</v>
          </cell>
          <cell r="B679">
            <v>48</v>
          </cell>
        </row>
        <row r="680">
          <cell r="A680" t="str">
            <v>RI108217</v>
          </cell>
          <cell r="B680">
            <v>18</v>
          </cell>
        </row>
        <row r="681">
          <cell r="A681" t="str">
            <v>ZZZ-01004</v>
          </cell>
          <cell r="B681">
            <v>0</v>
          </cell>
        </row>
        <row r="682">
          <cell r="A682">
            <v>5670049</v>
          </cell>
          <cell r="B682">
            <v>6</v>
          </cell>
        </row>
        <row r="683">
          <cell r="A683" t="str">
            <v>AR02</v>
          </cell>
          <cell r="B683">
            <v>351</v>
          </cell>
        </row>
        <row r="684">
          <cell r="A684" t="str">
            <v>AR04</v>
          </cell>
          <cell r="B684">
            <v>0</v>
          </cell>
        </row>
        <row r="685">
          <cell r="A685" t="str">
            <v>AR05</v>
          </cell>
          <cell r="B685">
            <v>0</v>
          </cell>
        </row>
        <row r="686">
          <cell r="A686" t="str">
            <v>AR07</v>
          </cell>
          <cell r="B686">
            <v>372</v>
          </cell>
        </row>
        <row r="687">
          <cell r="A687" t="str">
            <v>AR09</v>
          </cell>
          <cell r="B687">
            <v>0</v>
          </cell>
        </row>
        <row r="688">
          <cell r="A688" t="str">
            <v>AR09SB</v>
          </cell>
          <cell r="B688">
            <v>119.00000000000001</v>
          </cell>
        </row>
        <row r="689">
          <cell r="A689" t="str">
            <v>AR09TA</v>
          </cell>
          <cell r="B689">
            <v>-2</v>
          </cell>
        </row>
        <row r="690">
          <cell r="A690" t="str">
            <v>AR09TB</v>
          </cell>
          <cell r="B690">
            <v>0</v>
          </cell>
        </row>
        <row r="691">
          <cell r="A691" t="str">
            <v>AR09TR</v>
          </cell>
          <cell r="B691">
            <v>0</v>
          </cell>
        </row>
        <row r="692">
          <cell r="A692" t="str">
            <v>AR10SB</v>
          </cell>
          <cell r="B692">
            <v>184</v>
          </cell>
        </row>
        <row r="693">
          <cell r="A693" t="str">
            <v>AR10TA</v>
          </cell>
          <cell r="B693">
            <v>-44</v>
          </cell>
        </row>
        <row r="694">
          <cell r="A694" t="str">
            <v>AR10TB</v>
          </cell>
          <cell r="B694">
            <v>0</v>
          </cell>
        </row>
        <row r="695">
          <cell r="A695" t="str">
            <v>AR10TC</v>
          </cell>
          <cell r="B695">
            <v>1</v>
          </cell>
        </row>
        <row r="696">
          <cell r="A696" t="str">
            <v>AR10TR</v>
          </cell>
          <cell r="B696">
            <v>0</v>
          </cell>
        </row>
        <row r="697">
          <cell r="A697" t="str">
            <v>AR11</v>
          </cell>
          <cell r="B697">
            <v>0</v>
          </cell>
        </row>
        <row r="698">
          <cell r="A698" t="str">
            <v>AR11SB</v>
          </cell>
          <cell r="B698">
            <v>1</v>
          </cell>
        </row>
        <row r="699">
          <cell r="A699" t="str">
            <v>AR11TA</v>
          </cell>
          <cell r="B699">
            <v>1</v>
          </cell>
        </row>
        <row r="700">
          <cell r="A700" t="str">
            <v>AR11TB</v>
          </cell>
          <cell r="B700">
            <v>32</v>
          </cell>
        </row>
        <row r="701">
          <cell r="A701" t="str">
            <v>AR11TR</v>
          </cell>
          <cell r="B701">
            <v>10</v>
          </cell>
        </row>
        <row r="702">
          <cell r="A702" t="str">
            <v>AR12</v>
          </cell>
          <cell r="B702">
            <v>0</v>
          </cell>
        </row>
        <row r="703">
          <cell r="A703" t="str">
            <v>AR14</v>
          </cell>
          <cell r="B703">
            <v>0</v>
          </cell>
        </row>
        <row r="704">
          <cell r="A704" t="str">
            <v>AR21F</v>
          </cell>
          <cell r="B704">
            <v>0</v>
          </cell>
        </row>
        <row r="705">
          <cell r="A705" t="str">
            <v>AR21F-V2</v>
          </cell>
          <cell r="B705">
            <v>0</v>
          </cell>
        </row>
        <row r="706">
          <cell r="A706" t="str">
            <v>AR21S</v>
          </cell>
          <cell r="B706">
            <v>0</v>
          </cell>
        </row>
        <row r="707">
          <cell r="A707" t="str">
            <v>AR21S-V2</v>
          </cell>
          <cell r="B707">
            <v>-43</v>
          </cell>
        </row>
        <row r="708">
          <cell r="A708" t="str">
            <v>AR32EM</v>
          </cell>
          <cell r="B708">
            <v>0</v>
          </cell>
        </row>
        <row r="709">
          <cell r="A709" t="str">
            <v>AR32F</v>
          </cell>
          <cell r="B709">
            <v>0</v>
          </cell>
        </row>
        <row r="710">
          <cell r="A710" t="str">
            <v>AR32F-V2</v>
          </cell>
          <cell r="B710">
            <v>-350</v>
          </cell>
        </row>
        <row r="711">
          <cell r="A711" t="str">
            <v>AR32S</v>
          </cell>
          <cell r="B711">
            <v>10</v>
          </cell>
        </row>
        <row r="712">
          <cell r="A712" t="str">
            <v>AR32S-V2</v>
          </cell>
          <cell r="B712">
            <v>-343</v>
          </cell>
        </row>
        <row r="713">
          <cell r="A713" t="str">
            <v>AR40C</v>
          </cell>
          <cell r="B713">
            <v>0</v>
          </cell>
        </row>
        <row r="714">
          <cell r="A714" t="str">
            <v>AR40C-V2</v>
          </cell>
          <cell r="B714">
            <v>-26.999999999999986</v>
          </cell>
        </row>
        <row r="715">
          <cell r="A715" t="str">
            <v>AR40F</v>
          </cell>
          <cell r="B715">
            <v>0</v>
          </cell>
        </row>
        <row r="716">
          <cell r="A716" t="str">
            <v>AR40S</v>
          </cell>
          <cell r="B716">
            <v>0</v>
          </cell>
        </row>
        <row r="717">
          <cell r="A717" t="str">
            <v>ARBH004</v>
          </cell>
          <cell r="B717">
            <v>0</v>
          </cell>
        </row>
        <row r="718">
          <cell r="A718" t="str">
            <v>ARBH005</v>
          </cell>
          <cell r="B718">
            <v>0</v>
          </cell>
        </row>
        <row r="719">
          <cell r="A719" t="str">
            <v>ARBH006</v>
          </cell>
          <cell r="B719">
            <v>0</v>
          </cell>
        </row>
        <row r="720">
          <cell r="A720" t="str">
            <v>ARBH007</v>
          </cell>
          <cell r="B720">
            <v>0</v>
          </cell>
        </row>
        <row r="721">
          <cell r="A721" t="str">
            <v>ARBH008</v>
          </cell>
          <cell r="B721">
            <v>0</v>
          </cell>
        </row>
        <row r="722">
          <cell r="A722" t="str">
            <v>ARBH009</v>
          </cell>
          <cell r="B722">
            <v>0</v>
          </cell>
        </row>
        <row r="723">
          <cell r="A723" t="str">
            <v>ARF800</v>
          </cell>
          <cell r="B723">
            <v>0</v>
          </cell>
        </row>
        <row r="724">
          <cell r="A724" t="str">
            <v>ARM476</v>
          </cell>
          <cell r="B724">
            <v>-64</v>
          </cell>
        </row>
        <row r="725">
          <cell r="A725" t="str">
            <v>ARM603</v>
          </cell>
          <cell r="B725">
            <v>-180</v>
          </cell>
        </row>
        <row r="726">
          <cell r="A726" t="str">
            <v>ARM761</v>
          </cell>
          <cell r="B726">
            <v>-37</v>
          </cell>
        </row>
        <row r="727">
          <cell r="A727" t="str">
            <v>ARMP</v>
          </cell>
          <cell r="B727">
            <v>-238.00000000000003</v>
          </cell>
        </row>
        <row r="728">
          <cell r="A728" t="str">
            <v>AR06</v>
          </cell>
          <cell r="B728">
            <v>12</v>
          </cell>
        </row>
        <row r="729">
          <cell r="A729" t="str">
            <v>AR06-BULK</v>
          </cell>
          <cell r="B729">
            <v>0</v>
          </cell>
        </row>
        <row r="730">
          <cell r="A730" t="str">
            <v>AR11SBV2</v>
          </cell>
          <cell r="B730">
            <v>0</v>
          </cell>
        </row>
        <row r="731">
          <cell r="A731" t="str">
            <v>AR11TAV2</v>
          </cell>
          <cell r="B731">
            <v>0</v>
          </cell>
        </row>
        <row r="732">
          <cell r="A732" t="str">
            <v>AR11V2</v>
          </cell>
          <cell r="B732">
            <v>0</v>
          </cell>
        </row>
        <row r="733">
          <cell r="A733" t="str">
            <v>ARE130312</v>
          </cell>
          <cell r="B733">
            <v>0</v>
          </cell>
        </row>
        <row r="734">
          <cell r="A734" t="str">
            <v>ARE130313</v>
          </cell>
          <cell r="B734">
            <v>0</v>
          </cell>
        </row>
        <row r="735">
          <cell r="A735" t="str">
            <v>ARE140312</v>
          </cell>
          <cell r="B735">
            <v>0</v>
          </cell>
        </row>
        <row r="736">
          <cell r="A736" t="str">
            <v>ARE140313</v>
          </cell>
          <cell r="B736">
            <v>0</v>
          </cell>
        </row>
        <row r="737">
          <cell r="A737" t="str">
            <v>ARE48003</v>
          </cell>
          <cell r="B737">
            <v>0</v>
          </cell>
        </row>
        <row r="738">
          <cell r="A738" t="str">
            <v>ARE480033</v>
          </cell>
          <cell r="B738">
            <v>0</v>
          </cell>
        </row>
        <row r="739">
          <cell r="A739" t="str">
            <v>ARE48009</v>
          </cell>
          <cell r="B739">
            <v>0</v>
          </cell>
        </row>
        <row r="740">
          <cell r="A740" t="str">
            <v>ARE480093</v>
          </cell>
          <cell r="B740">
            <v>0</v>
          </cell>
        </row>
        <row r="741">
          <cell r="A741" t="str">
            <v>AREDL017</v>
          </cell>
          <cell r="B741">
            <v>0</v>
          </cell>
        </row>
        <row r="742">
          <cell r="A742" t="str">
            <v>AREEXTENSION</v>
          </cell>
          <cell r="B742">
            <v>0</v>
          </cell>
        </row>
        <row r="743">
          <cell r="A743">
            <v>40020</v>
          </cell>
          <cell r="B743">
            <v>0</v>
          </cell>
        </row>
        <row r="744">
          <cell r="A744">
            <v>400203</v>
          </cell>
          <cell r="B744">
            <v>-19</v>
          </cell>
        </row>
        <row r="745">
          <cell r="A745">
            <v>40021</v>
          </cell>
          <cell r="B745">
            <v>0</v>
          </cell>
        </row>
        <row r="746">
          <cell r="A746">
            <v>400213</v>
          </cell>
          <cell r="B746">
            <v>4</v>
          </cell>
        </row>
        <row r="747">
          <cell r="A747">
            <v>40022</v>
          </cell>
          <cell r="B747">
            <v>0</v>
          </cell>
        </row>
        <row r="748">
          <cell r="A748">
            <v>400223</v>
          </cell>
          <cell r="B748">
            <v>0</v>
          </cell>
        </row>
        <row r="749">
          <cell r="A749">
            <v>40023</v>
          </cell>
          <cell r="B749">
            <v>0</v>
          </cell>
        </row>
        <row r="750">
          <cell r="A750">
            <v>400233</v>
          </cell>
          <cell r="B750">
            <v>-6</v>
          </cell>
        </row>
        <row r="751">
          <cell r="A751">
            <v>40024</v>
          </cell>
          <cell r="B751">
            <v>0</v>
          </cell>
        </row>
        <row r="752">
          <cell r="A752">
            <v>400243</v>
          </cell>
          <cell r="B752">
            <v>64</v>
          </cell>
        </row>
        <row r="753">
          <cell r="A753" t="str">
            <v>40024-PSK</v>
          </cell>
          <cell r="B753">
            <v>0</v>
          </cell>
        </row>
        <row r="754">
          <cell r="A754">
            <v>40025</v>
          </cell>
          <cell r="B754">
            <v>0</v>
          </cell>
        </row>
        <row r="755">
          <cell r="A755">
            <v>400253</v>
          </cell>
          <cell r="B755">
            <v>-71</v>
          </cell>
        </row>
        <row r="756">
          <cell r="A756">
            <v>40026</v>
          </cell>
          <cell r="B756">
            <v>0</v>
          </cell>
        </row>
        <row r="757">
          <cell r="A757">
            <v>400263</v>
          </cell>
          <cell r="B757">
            <v>35</v>
          </cell>
        </row>
        <row r="758">
          <cell r="A758">
            <v>40027</v>
          </cell>
          <cell r="B758">
            <v>0</v>
          </cell>
        </row>
        <row r="759">
          <cell r="A759">
            <v>400273</v>
          </cell>
          <cell r="B759">
            <v>0</v>
          </cell>
        </row>
        <row r="760">
          <cell r="A760">
            <v>40028</v>
          </cell>
          <cell r="B760">
            <v>0</v>
          </cell>
        </row>
        <row r="761">
          <cell r="A761">
            <v>400283</v>
          </cell>
          <cell r="B761">
            <v>25</v>
          </cell>
        </row>
        <row r="762">
          <cell r="A762">
            <v>40029</v>
          </cell>
          <cell r="B762">
            <v>0</v>
          </cell>
        </row>
        <row r="763">
          <cell r="A763">
            <v>400293</v>
          </cell>
          <cell r="B763">
            <v>-33</v>
          </cell>
        </row>
        <row r="764">
          <cell r="A764">
            <v>40076</v>
          </cell>
          <cell r="B764">
            <v>0</v>
          </cell>
        </row>
        <row r="765">
          <cell r="A765">
            <v>400763</v>
          </cell>
          <cell r="B765">
            <v>0</v>
          </cell>
        </row>
        <row r="766">
          <cell r="A766">
            <v>40077</v>
          </cell>
          <cell r="B766">
            <v>0</v>
          </cell>
        </row>
        <row r="767">
          <cell r="A767">
            <v>400773</v>
          </cell>
          <cell r="B767">
            <v>0</v>
          </cell>
        </row>
        <row r="768">
          <cell r="A768">
            <v>40078</v>
          </cell>
          <cell r="B768">
            <v>0</v>
          </cell>
        </row>
        <row r="769">
          <cell r="A769">
            <v>400783</v>
          </cell>
          <cell r="B769">
            <v>0</v>
          </cell>
        </row>
        <row r="770">
          <cell r="A770">
            <v>40079</v>
          </cell>
          <cell r="B770">
            <v>0</v>
          </cell>
        </row>
        <row r="771">
          <cell r="A771">
            <v>400793</v>
          </cell>
          <cell r="B771">
            <v>0</v>
          </cell>
        </row>
        <row r="772">
          <cell r="A772">
            <v>40080</v>
          </cell>
          <cell r="B772">
            <v>0</v>
          </cell>
        </row>
        <row r="773">
          <cell r="A773">
            <v>400803</v>
          </cell>
          <cell r="B773">
            <v>0</v>
          </cell>
        </row>
        <row r="774">
          <cell r="A774">
            <v>40081</v>
          </cell>
          <cell r="B774">
            <v>0</v>
          </cell>
        </row>
        <row r="775">
          <cell r="A775">
            <v>400813</v>
          </cell>
          <cell r="B775">
            <v>0</v>
          </cell>
        </row>
        <row r="776">
          <cell r="A776">
            <v>40082</v>
          </cell>
          <cell r="B776">
            <v>0</v>
          </cell>
        </row>
        <row r="777">
          <cell r="A777">
            <v>400823</v>
          </cell>
          <cell r="B777">
            <v>0</v>
          </cell>
        </row>
        <row r="778">
          <cell r="A778">
            <v>40083</v>
          </cell>
          <cell r="B778">
            <v>0</v>
          </cell>
        </row>
        <row r="779">
          <cell r="A779">
            <v>400833</v>
          </cell>
          <cell r="B779">
            <v>0</v>
          </cell>
        </row>
        <row r="780">
          <cell r="A780">
            <v>40084</v>
          </cell>
          <cell r="B780">
            <v>0</v>
          </cell>
        </row>
        <row r="781">
          <cell r="A781">
            <v>400843</v>
          </cell>
          <cell r="B781">
            <v>0</v>
          </cell>
        </row>
        <row r="782">
          <cell r="A782">
            <v>40085</v>
          </cell>
          <cell r="B782">
            <v>0</v>
          </cell>
        </row>
        <row r="783">
          <cell r="A783">
            <v>400853</v>
          </cell>
          <cell r="B783">
            <v>0</v>
          </cell>
        </row>
        <row r="784">
          <cell r="A784">
            <v>40086</v>
          </cell>
          <cell r="B784">
            <v>0</v>
          </cell>
        </row>
        <row r="785">
          <cell r="A785">
            <v>400863</v>
          </cell>
          <cell r="B785">
            <v>0</v>
          </cell>
        </row>
        <row r="786">
          <cell r="A786">
            <v>40087</v>
          </cell>
          <cell r="B786">
            <v>0</v>
          </cell>
        </row>
        <row r="787">
          <cell r="A787">
            <v>400873</v>
          </cell>
          <cell r="B787">
            <v>0</v>
          </cell>
        </row>
        <row r="788">
          <cell r="A788">
            <v>40088</v>
          </cell>
          <cell r="B788">
            <v>0</v>
          </cell>
        </row>
        <row r="789">
          <cell r="A789">
            <v>400883</v>
          </cell>
          <cell r="B789">
            <v>0</v>
          </cell>
        </row>
        <row r="790">
          <cell r="A790">
            <v>40089</v>
          </cell>
          <cell r="B790">
            <v>0</v>
          </cell>
        </row>
        <row r="791">
          <cell r="A791">
            <v>400893</v>
          </cell>
          <cell r="B791">
            <v>0</v>
          </cell>
        </row>
        <row r="792">
          <cell r="A792">
            <v>40090</v>
          </cell>
          <cell r="B792">
            <v>0</v>
          </cell>
        </row>
        <row r="793">
          <cell r="A793">
            <v>400903</v>
          </cell>
          <cell r="B793">
            <v>0</v>
          </cell>
        </row>
        <row r="794">
          <cell r="A794">
            <v>40091</v>
          </cell>
          <cell r="B794">
            <v>0</v>
          </cell>
        </row>
        <row r="795">
          <cell r="A795">
            <v>400913</v>
          </cell>
          <cell r="B795">
            <v>0</v>
          </cell>
        </row>
        <row r="796">
          <cell r="A796">
            <v>40092</v>
          </cell>
          <cell r="B796">
            <v>0</v>
          </cell>
        </row>
        <row r="797">
          <cell r="A797">
            <v>400923</v>
          </cell>
          <cell r="B797">
            <v>0</v>
          </cell>
        </row>
        <row r="798">
          <cell r="A798">
            <v>40093</v>
          </cell>
          <cell r="B798">
            <v>0</v>
          </cell>
        </row>
        <row r="799">
          <cell r="A799">
            <v>400933</v>
          </cell>
          <cell r="B799">
            <v>0</v>
          </cell>
        </row>
        <row r="800">
          <cell r="A800">
            <v>40098</v>
          </cell>
          <cell r="B800">
            <v>0</v>
          </cell>
        </row>
        <row r="801">
          <cell r="A801">
            <v>400983</v>
          </cell>
          <cell r="B801">
            <v>0</v>
          </cell>
        </row>
        <row r="802">
          <cell r="A802">
            <v>40261</v>
          </cell>
          <cell r="B802">
            <v>0</v>
          </cell>
        </row>
        <row r="803">
          <cell r="A803">
            <v>402613</v>
          </cell>
          <cell r="B803">
            <v>0</v>
          </cell>
        </row>
        <row r="804">
          <cell r="A804">
            <v>48001</v>
          </cell>
          <cell r="B804">
            <v>0</v>
          </cell>
        </row>
        <row r="805">
          <cell r="A805">
            <v>480013</v>
          </cell>
          <cell r="B805">
            <v>0</v>
          </cell>
        </row>
        <row r="806">
          <cell r="A806">
            <v>48002</v>
          </cell>
          <cell r="B806">
            <v>0</v>
          </cell>
        </row>
        <row r="807">
          <cell r="A807">
            <v>480023</v>
          </cell>
          <cell r="B807">
            <v>2</v>
          </cell>
        </row>
        <row r="808">
          <cell r="A808">
            <v>48003</v>
          </cell>
          <cell r="B808">
            <v>0</v>
          </cell>
        </row>
        <row r="809">
          <cell r="A809">
            <v>480033</v>
          </cell>
          <cell r="B809">
            <v>-300</v>
          </cell>
        </row>
        <row r="810">
          <cell r="A810">
            <v>48004</v>
          </cell>
          <cell r="B810">
            <v>0</v>
          </cell>
        </row>
        <row r="811">
          <cell r="A811">
            <v>480043</v>
          </cell>
          <cell r="B811">
            <v>-23</v>
          </cell>
        </row>
        <row r="812">
          <cell r="A812">
            <v>48005</v>
          </cell>
          <cell r="B812">
            <v>0</v>
          </cell>
        </row>
        <row r="813">
          <cell r="A813">
            <v>480053</v>
          </cell>
          <cell r="B813">
            <v>3</v>
          </cell>
        </row>
        <row r="814">
          <cell r="A814">
            <v>48006</v>
          </cell>
          <cell r="B814">
            <v>0</v>
          </cell>
        </row>
        <row r="815">
          <cell r="A815">
            <v>480063</v>
          </cell>
          <cell r="B815">
            <v>0</v>
          </cell>
        </row>
        <row r="816">
          <cell r="A816">
            <v>48007</v>
          </cell>
          <cell r="B816">
            <v>0</v>
          </cell>
        </row>
        <row r="817">
          <cell r="A817">
            <v>480073</v>
          </cell>
          <cell r="B817">
            <v>0</v>
          </cell>
        </row>
        <row r="818">
          <cell r="A818">
            <v>48008</v>
          </cell>
          <cell r="B818">
            <v>0</v>
          </cell>
        </row>
        <row r="819">
          <cell r="A819">
            <v>480083</v>
          </cell>
          <cell r="B819">
            <v>102</v>
          </cell>
        </row>
        <row r="820">
          <cell r="A820">
            <v>48009</v>
          </cell>
          <cell r="B820">
            <v>0</v>
          </cell>
        </row>
        <row r="821">
          <cell r="A821">
            <v>480093</v>
          </cell>
          <cell r="B821">
            <v>-184</v>
          </cell>
        </row>
        <row r="822">
          <cell r="A822">
            <v>48010</v>
          </cell>
          <cell r="B822">
            <v>0</v>
          </cell>
        </row>
        <row r="823">
          <cell r="A823">
            <v>480103</v>
          </cell>
          <cell r="B823">
            <v>56</v>
          </cell>
        </row>
        <row r="824">
          <cell r="A824">
            <v>48011</v>
          </cell>
          <cell r="B824">
            <v>0</v>
          </cell>
        </row>
        <row r="825">
          <cell r="A825">
            <v>480113</v>
          </cell>
          <cell r="B825">
            <v>56</v>
          </cell>
        </row>
        <row r="826">
          <cell r="A826">
            <v>48012</v>
          </cell>
          <cell r="B826">
            <v>0</v>
          </cell>
        </row>
        <row r="827">
          <cell r="A827">
            <v>480123</v>
          </cell>
          <cell r="B827">
            <v>0</v>
          </cell>
        </row>
        <row r="828">
          <cell r="A828">
            <v>48013</v>
          </cell>
          <cell r="B828">
            <v>0</v>
          </cell>
        </row>
        <row r="829">
          <cell r="A829">
            <v>480133</v>
          </cell>
          <cell r="B829">
            <v>0</v>
          </cell>
        </row>
        <row r="830">
          <cell r="A830">
            <v>48014</v>
          </cell>
          <cell r="B830">
            <v>0</v>
          </cell>
        </row>
        <row r="831">
          <cell r="A831">
            <v>480143</v>
          </cell>
          <cell r="B831">
            <v>115.00000000000001</v>
          </cell>
        </row>
        <row r="832">
          <cell r="A832">
            <v>48015</v>
          </cell>
          <cell r="B832">
            <v>0</v>
          </cell>
        </row>
        <row r="833">
          <cell r="A833">
            <v>480153</v>
          </cell>
          <cell r="B833">
            <v>-338</v>
          </cell>
        </row>
        <row r="834">
          <cell r="A834">
            <v>48016</v>
          </cell>
          <cell r="B834">
            <v>0</v>
          </cell>
        </row>
        <row r="835">
          <cell r="A835">
            <v>480163</v>
          </cell>
          <cell r="B835">
            <v>0</v>
          </cell>
        </row>
        <row r="836">
          <cell r="A836">
            <v>48017</v>
          </cell>
          <cell r="B836">
            <v>0</v>
          </cell>
        </row>
        <row r="837">
          <cell r="A837">
            <v>480173</v>
          </cell>
          <cell r="B837">
            <v>0</v>
          </cell>
        </row>
        <row r="838">
          <cell r="A838">
            <v>48018</v>
          </cell>
          <cell r="B838">
            <v>0</v>
          </cell>
        </row>
        <row r="839">
          <cell r="A839">
            <v>480183</v>
          </cell>
          <cell r="B839">
            <v>0</v>
          </cell>
        </row>
        <row r="840">
          <cell r="A840">
            <v>48019</v>
          </cell>
          <cell r="B840">
            <v>0</v>
          </cell>
        </row>
        <row r="841">
          <cell r="A841">
            <v>480193</v>
          </cell>
          <cell r="B841">
            <v>0</v>
          </cell>
        </row>
        <row r="842">
          <cell r="A842">
            <v>48020</v>
          </cell>
          <cell r="B842">
            <v>0</v>
          </cell>
        </row>
        <row r="843">
          <cell r="A843">
            <v>480203</v>
          </cell>
          <cell r="B843">
            <v>0</v>
          </cell>
        </row>
        <row r="844">
          <cell r="A844">
            <v>48021</v>
          </cell>
          <cell r="B844">
            <v>0</v>
          </cell>
        </row>
        <row r="845">
          <cell r="A845">
            <v>480213</v>
          </cell>
          <cell r="B845">
            <v>-29</v>
          </cell>
        </row>
        <row r="846">
          <cell r="A846" t="str">
            <v>48021-SCOUT</v>
          </cell>
          <cell r="B846">
            <v>-119</v>
          </cell>
        </row>
        <row r="847">
          <cell r="A847">
            <v>48022</v>
          </cell>
          <cell r="B847">
            <v>0</v>
          </cell>
        </row>
        <row r="848">
          <cell r="A848">
            <v>480223</v>
          </cell>
          <cell r="B848">
            <v>0</v>
          </cell>
        </row>
        <row r="849">
          <cell r="A849">
            <v>48023</v>
          </cell>
          <cell r="B849">
            <v>0</v>
          </cell>
        </row>
        <row r="850">
          <cell r="A850">
            <v>480233</v>
          </cell>
          <cell r="B850">
            <v>0</v>
          </cell>
        </row>
        <row r="851">
          <cell r="A851">
            <v>48024</v>
          </cell>
          <cell r="B851">
            <v>0</v>
          </cell>
        </row>
        <row r="852">
          <cell r="A852">
            <v>480243</v>
          </cell>
          <cell r="B852">
            <v>0</v>
          </cell>
        </row>
        <row r="853">
          <cell r="A853">
            <v>48025</v>
          </cell>
          <cell r="B853">
            <v>0</v>
          </cell>
        </row>
        <row r="854">
          <cell r="A854">
            <v>480253</v>
          </cell>
          <cell r="B854">
            <v>0</v>
          </cell>
        </row>
        <row r="855">
          <cell r="A855">
            <v>48026</v>
          </cell>
          <cell r="B855">
            <v>0</v>
          </cell>
        </row>
        <row r="856">
          <cell r="A856">
            <v>480263</v>
          </cell>
          <cell r="B856">
            <v>0</v>
          </cell>
        </row>
        <row r="857">
          <cell r="A857">
            <v>48027</v>
          </cell>
          <cell r="B857">
            <v>0</v>
          </cell>
        </row>
        <row r="858">
          <cell r="A858">
            <v>480273</v>
          </cell>
          <cell r="B858">
            <v>0</v>
          </cell>
        </row>
        <row r="859">
          <cell r="A859">
            <v>48028</v>
          </cell>
          <cell r="B859">
            <v>0</v>
          </cell>
        </row>
        <row r="860">
          <cell r="A860">
            <v>480283</v>
          </cell>
          <cell r="B860">
            <v>0</v>
          </cell>
        </row>
        <row r="861">
          <cell r="A861">
            <v>48029</v>
          </cell>
          <cell r="B861">
            <v>0</v>
          </cell>
        </row>
        <row r="862">
          <cell r="A862">
            <v>480293</v>
          </cell>
          <cell r="B862">
            <v>0</v>
          </cell>
        </row>
        <row r="863">
          <cell r="A863">
            <v>48030</v>
          </cell>
          <cell r="B863">
            <v>0</v>
          </cell>
        </row>
        <row r="864">
          <cell r="A864">
            <v>480303</v>
          </cell>
          <cell r="B864">
            <v>0</v>
          </cell>
        </row>
        <row r="865">
          <cell r="A865">
            <v>48031</v>
          </cell>
          <cell r="B865">
            <v>0</v>
          </cell>
        </row>
        <row r="866">
          <cell r="A866">
            <v>480313</v>
          </cell>
          <cell r="B866">
            <v>0</v>
          </cell>
        </row>
        <row r="867">
          <cell r="A867">
            <v>48032</v>
          </cell>
          <cell r="B867">
            <v>0</v>
          </cell>
        </row>
        <row r="868">
          <cell r="A868">
            <v>480323</v>
          </cell>
          <cell r="B868">
            <v>0</v>
          </cell>
        </row>
        <row r="869">
          <cell r="A869">
            <v>48033</v>
          </cell>
          <cell r="B869">
            <v>0</v>
          </cell>
        </row>
        <row r="870">
          <cell r="A870">
            <v>480333</v>
          </cell>
          <cell r="B870">
            <v>-21</v>
          </cell>
        </row>
        <row r="871">
          <cell r="A871">
            <v>48034</v>
          </cell>
          <cell r="B871">
            <v>0</v>
          </cell>
        </row>
        <row r="872">
          <cell r="A872">
            <v>480343</v>
          </cell>
          <cell r="B872">
            <v>23</v>
          </cell>
        </row>
        <row r="873">
          <cell r="A873">
            <v>48035</v>
          </cell>
          <cell r="B873">
            <v>0</v>
          </cell>
        </row>
        <row r="874">
          <cell r="A874">
            <v>480353</v>
          </cell>
          <cell r="B874">
            <v>0</v>
          </cell>
        </row>
        <row r="875">
          <cell r="A875">
            <v>48201</v>
          </cell>
          <cell r="B875">
            <v>0</v>
          </cell>
        </row>
        <row r="876">
          <cell r="A876">
            <v>482013</v>
          </cell>
          <cell r="B876">
            <v>0</v>
          </cell>
        </row>
        <row r="877">
          <cell r="A877">
            <v>48202</v>
          </cell>
          <cell r="B877">
            <v>0</v>
          </cell>
        </row>
        <row r="878">
          <cell r="A878">
            <v>482023</v>
          </cell>
          <cell r="B878">
            <v>0</v>
          </cell>
        </row>
        <row r="879">
          <cell r="A879">
            <v>48203</v>
          </cell>
          <cell r="B879">
            <v>0</v>
          </cell>
        </row>
        <row r="880">
          <cell r="A880">
            <v>482033</v>
          </cell>
          <cell r="B880">
            <v>0</v>
          </cell>
        </row>
        <row r="881">
          <cell r="A881" t="str">
            <v>48203-JD</v>
          </cell>
          <cell r="B881">
            <v>0</v>
          </cell>
        </row>
        <row r="882">
          <cell r="A882">
            <v>48204</v>
          </cell>
          <cell r="B882">
            <v>0</v>
          </cell>
        </row>
        <row r="883">
          <cell r="A883">
            <v>482043</v>
          </cell>
          <cell r="B883">
            <v>0</v>
          </cell>
        </row>
        <row r="884">
          <cell r="A884">
            <v>48205</v>
          </cell>
          <cell r="B884">
            <v>0</v>
          </cell>
        </row>
        <row r="885">
          <cell r="A885">
            <v>482053</v>
          </cell>
          <cell r="B885">
            <v>0</v>
          </cell>
        </row>
        <row r="886">
          <cell r="A886">
            <v>48206</v>
          </cell>
          <cell r="B886">
            <v>0</v>
          </cell>
        </row>
        <row r="887">
          <cell r="A887">
            <v>482063</v>
          </cell>
          <cell r="B887">
            <v>0</v>
          </cell>
        </row>
        <row r="888">
          <cell r="A888">
            <v>48207</v>
          </cell>
          <cell r="B888">
            <v>0</v>
          </cell>
        </row>
        <row r="889">
          <cell r="A889">
            <v>482073</v>
          </cell>
          <cell r="B889">
            <v>0</v>
          </cell>
        </row>
        <row r="890">
          <cell r="A890">
            <v>48208</v>
          </cell>
          <cell r="B890">
            <v>0</v>
          </cell>
        </row>
        <row r="891">
          <cell r="A891">
            <v>482083</v>
          </cell>
          <cell r="B891">
            <v>0</v>
          </cell>
        </row>
        <row r="892">
          <cell r="A892">
            <v>48209</v>
          </cell>
          <cell r="B892">
            <v>0</v>
          </cell>
        </row>
        <row r="893">
          <cell r="A893">
            <v>482093</v>
          </cell>
          <cell r="B893">
            <v>0</v>
          </cell>
        </row>
        <row r="894">
          <cell r="A894">
            <v>48210</v>
          </cell>
          <cell r="B894">
            <v>0</v>
          </cell>
        </row>
        <row r="895">
          <cell r="A895">
            <v>482103</v>
          </cell>
          <cell r="B895">
            <v>0</v>
          </cell>
        </row>
        <row r="896">
          <cell r="A896">
            <v>48211</v>
          </cell>
          <cell r="B896">
            <v>0</v>
          </cell>
        </row>
        <row r="897">
          <cell r="A897">
            <v>482113</v>
          </cell>
          <cell r="B897">
            <v>0</v>
          </cell>
        </row>
        <row r="898">
          <cell r="A898">
            <v>48212</v>
          </cell>
          <cell r="B898">
            <v>0</v>
          </cell>
        </row>
        <row r="899">
          <cell r="A899">
            <v>482123</v>
          </cell>
          <cell r="B899">
            <v>0</v>
          </cell>
        </row>
        <row r="900">
          <cell r="A900">
            <v>48213</v>
          </cell>
          <cell r="B900">
            <v>0</v>
          </cell>
        </row>
        <row r="901">
          <cell r="A901">
            <v>482133</v>
          </cell>
          <cell r="B901">
            <v>0</v>
          </cell>
        </row>
        <row r="902">
          <cell r="A902">
            <v>48214</v>
          </cell>
          <cell r="B902">
            <v>0</v>
          </cell>
        </row>
        <row r="903">
          <cell r="A903">
            <v>482143</v>
          </cell>
          <cell r="B903">
            <v>0</v>
          </cell>
        </row>
        <row r="904">
          <cell r="A904">
            <v>48215</v>
          </cell>
          <cell r="B904">
            <v>0</v>
          </cell>
        </row>
        <row r="905">
          <cell r="A905">
            <v>482153</v>
          </cell>
          <cell r="B905">
            <v>0</v>
          </cell>
        </row>
        <row r="906">
          <cell r="A906">
            <v>48216</v>
          </cell>
          <cell r="B906">
            <v>0</v>
          </cell>
        </row>
        <row r="907">
          <cell r="A907">
            <v>482163</v>
          </cell>
          <cell r="B907">
            <v>0</v>
          </cell>
        </row>
        <row r="908">
          <cell r="A908">
            <v>48217</v>
          </cell>
          <cell r="B908">
            <v>0</v>
          </cell>
        </row>
        <row r="909">
          <cell r="A909">
            <v>482173</v>
          </cell>
          <cell r="B909">
            <v>0</v>
          </cell>
        </row>
        <row r="910">
          <cell r="A910">
            <v>48218</v>
          </cell>
          <cell r="B910">
            <v>0</v>
          </cell>
        </row>
        <row r="911">
          <cell r="A911">
            <v>482183</v>
          </cell>
          <cell r="B911">
            <v>0</v>
          </cell>
        </row>
        <row r="912">
          <cell r="A912">
            <v>48219</v>
          </cell>
          <cell r="B912">
            <v>0</v>
          </cell>
        </row>
        <row r="913">
          <cell r="A913">
            <v>482193</v>
          </cell>
          <cell r="B913">
            <v>0</v>
          </cell>
        </row>
        <row r="914">
          <cell r="A914">
            <v>48220</v>
          </cell>
          <cell r="B914">
            <v>0</v>
          </cell>
        </row>
        <row r="915">
          <cell r="A915">
            <v>482203</v>
          </cell>
          <cell r="B915">
            <v>0</v>
          </cell>
        </row>
        <row r="916">
          <cell r="A916">
            <v>48221</v>
          </cell>
          <cell r="B916">
            <v>0</v>
          </cell>
        </row>
        <row r="917">
          <cell r="A917">
            <v>482213</v>
          </cell>
          <cell r="B917">
            <v>0</v>
          </cell>
        </row>
        <row r="918">
          <cell r="A918">
            <v>48222</v>
          </cell>
          <cell r="B918">
            <v>0</v>
          </cell>
        </row>
        <row r="919">
          <cell r="A919">
            <v>482223</v>
          </cell>
          <cell r="B919">
            <v>0</v>
          </cell>
        </row>
        <row r="920">
          <cell r="A920">
            <v>48223</v>
          </cell>
          <cell r="B920">
            <v>0</v>
          </cell>
        </row>
        <row r="921">
          <cell r="A921">
            <v>482233</v>
          </cell>
          <cell r="B921">
            <v>0</v>
          </cell>
        </row>
        <row r="922">
          <cell r="A922">
            <v>48224</v>
          </cell>
          <cell r="B922">
            <v>0</v>
          </cell>
        </row>
        <row r="923">
          <cell r="A923">
            <v>482243</v>
          </cell>
          <cell r="B923">
            <v>0</v>
          </cell>
        </row>
        <row r="924">
          <cell r="A924">
            <v>48225</v>
          </cell>
          <cell r="B924">
            <v>0</v>
          </cell>
        </row>
        <row r="925">
          <cell r="A925">
            <v>482253</v>
          </cell>
          <cell r="B925">
            <v>0</v>
          </cell>
        </row>
        <row r="926">
          <cell r="A926">
            <v>48226</v>
          </cell>
          <cell r="B926">
            <v>0</v>
          </cell>
        </row>
        <row r="927">
          <cell r="A927">
            <v>482263</v>
          </cell>
          <cell r="B927">
            <v>0</v>
          </cell>
        </row>
        <row r="928">
          <cell r="A928">
            <v>48227</v>
          </cell>
          <cell r="B928">
            <v>0</v>
          </cell>
        </row>
        <row r="929">
          <cell r="A929">
            <v>482273</v>
          </cell>
          <cell r="B929">
            <v>0</v>
          </cell>
        </row>
        <row r="930">
          <cell r="A930">
            <v>48228</v>
          </cell>
          <cell r="B930">
            <v>0</v>
          </cell>
        </row>
        <row r="931">
          <cell r="A931">
            <v>482283</v>
          </cell>
          <cell r="B931">
            <v>0</v>
          </cell>
        </row>
        <row r="932">
          <cell r="A932">
            <v>48229</v>
          </cell>
          <cell r="B932">
            <v>0</v>
          </cell>
        </row>
        <row r="933">
          <cell r="A933">
            <v>482293</v>
          </cell>
          <cell r="B933">
            <v>0</v>
          </cell>
        </row>
        <row r="934">
          <cell r="A934">
            <v>48230</v>
          </cell>
          <cell r="B934">
            <v>0</v>
          </cell>
        </row>
        <row r="935">
          <cell r="A935">
            <v>482303</v>
          </cell>
          <cell r="B935">
            <v>0</v>
          </cell>
        </row>
        <row r="936">
          <cell r="A936">
            <v>48231</v>
          </cell>
          <cell r="B936">
            <v>0</v>
          </cell>
        </row>
        <row r="937">
          <cell r="A937">
            <v>482313</v>
          </cell>
          <cell r="B937">
            <v>0</v>
          </cell>
        </row>
        <row r="938">
          <cell r="A938">
            <v>48232</v>
          </cell>
          <cell r="B938">
            <v>0</v>
          </cell>
        </row>
        <row r="939">
          <cell r="A939">
            <v>482323</v>
          </cell>
          <cell r="B939">
            <v>0</v>
          </cell>
        </row>
        <row r="940">
          <cell r="A940">
            <v>48233</v>
          </cell>
          <cell r="B940">
            <v>0</v>
          </cell>
        </row>
        <row r="941">
          <cell r="A941">
            <v>482333</v>
          </cell>
          <cell r="B941">
            <v>-5</v>
          </cell>
        </row>
        <row r="942">
          <cell r="A942">
            <v>48234</v>
          </cell>
          <cell r="B942">
            <v>0</v>
          </cell>
        </row>
        <row r="943">
          <cell r="A943">
            <v>482343</v>
          </cell>
          <cell r="B943">
            <v>0</v>
          </cell>
        </row>
        <row r="944">
          <cell r="A944">
            <v>48235</v>
          </cell>
          <cell r="B944">
            <v>0</v>
          </cell>
        </row>
        <row r="945">
          <cell r="A945">
            <v>482353</v>
          </cell>
          <cell r="B945">
            <v>0</v>
          </cell>
        </row>
        <row r="946">
          <cell r="A946" t="str">
            <v>C40025-001</v>
          </cell>
          <cell r="B946">
            <v>0</v>
          </cell>
        </row>
        <row r="947">
          <cell r="A947" t="str">
            <v>C40028-001</v>
          </cell>
          <cell r="B947">
            <v>0</v>
          </cell>
        </row>
        <row r="948">
          <cell r="A948" t="str">
            <v>C40028-002</v>
          </cell>
          <cell r="B948">
            <v>0</v>
          </cell>
        </row>
        <row r="949">
          <cell r="A949" t="str">
            <v>C48003-SK</v>
          </cell>
          <cell r="B949">
            <v>0</v>
          </cell>
        </row>
        <row r="950">
          <cell r="A950" t="str">
            <v>C48004-SK</v>
          </cell>
          <cell r="B950">
            <v>0</v>
          </cell>
        </row>
        <row r="951">
          <cell r="A951" t="str">
            <v>C48005-SK</v>
          </cell>
          <cell r="B951">
            <v>0</v>
          </cell>
        </row>
        <row r="952">
          <cell r="A952" t="str">
            <v>C48006-SK</v>
          </cell>
          <cell r="B952">
            <v>0</v>
          </cell>
        </row>
        <row r="953">
          <cell r="A953" t="str">
            <v>C480333-50</v>
          </cell>
          <cell r="B953">
            <v>0</v>
          </cell>
        </row>
        <row r="954">
          <cell r="A954" t="str">
            <v>C48034-SK</v>
          </cell>
          <cell r="B954">
            <v>0</v>
          </cell>
        </row>
        <row r="955">
          <cell r="A955" t="str">
            <v>C48208-28V</v>
          </cell>
          <cell r="B955">
            <v>0</v>
          </cell>
        </row>
        <row r="956">
          <cell r="A956" t="str">
            <v>M-15200-RUN</v>
          </cell>
          <cell r="B956">
            <v>716</v>
          </cell>
        </row>
        <row r="957">
          <cell r="A957" t="str">
            <v>M-15200-RUNA</v>
          </cell>
          <cell r="B957">
            <v>856.00000000000011</v>
          </cell>
        </row>
        <row r="958">
          <cell r="A958">
            <v>2884359</v>
          </cell>
          <cell r="B958">
            <v>-32.999999999999986</v>
          </cell>
        </row>
        <row r="959">
          <cell r="A959">
            <v>90122</v>
          </cell>
          <cell r="B959">
            <v>76.000000000000014</v>
          </cell>
        </row>
        <row r="960">
          <cell r="A960">
            <v>90133</v>
          </cell>
          <cell r="B960">
            <v>290</v>
          </cell>
        </row>
        <row r="961">
          <cell r="A961">
            <v>90144</v>
          </cell>
          <cell r="B961">
            <v>164.99999999999997</v>
          </cell>
        </row>
        <row r="962">
          <cell r="A962">
            <v>901801</v>
          </cell>
          <cell r="B962">
            <v>19</v>
          </cell>
        </row>
        <row r="963">
          <cell r="A963">
            <v>901802</v>
          </cell>
          <cell r="B963">
            <v>55</v>
          </cell>
        </row>
        <row r="964">
          <cell r="A964">
            <v>2884896</v>
          </cell>
          <cell r="B964">
            <v>132</v>
          </cell>
        </row>
        <row r="965">
          <cell r="A965">
            <v>2889121</v>
          </cell>
          <cell r="B965">
            <v>25</v>
          </cell>
        </row>
        <row r="966">
          <cell r="A966">
            <v>40101</v>
          </cell>
          <cell r="B966">
            <v>0</v>
          </cell>
        </row>
        <row r="967">
          <cell r="A967">
            <v>40102</v>
          </cell>
          <cell r="B967">
            <v>0</v>
          </cell>
        </row>
        <row r="968">
          <cell r="A968">
            <v>40111</v>
          </cell>
          <cell r="B968">
            <v>0</v>
          </cell>
        </row>
        <row r="969">
          <cell r="A969">
            <v>40112</v>
          </cell>
          <cell r="B969">
            <v>0</v>
          </cell>
        </row>
        <row r="970">
          <cell r="A970">
            <v>40121</v>
          </cell>
          <cell r="B970">
            <v>0</v>
          </cell>
        </row>
        <row r="971">
          <cell r="A971">
            <v>40122</v>
          </cell>
          <cell r="B971">
            <v>0</v>
          </cell>
        </row>
        <row r="972">
          <cell r="A972">
            <v>40141</v>
          </cell>
          <cell r="B972">
            <v>0</v>
          </cell>
        </row>
        <row r="973">
          <cell r="A973">
            <v>40142</v>
          </cell>
          <cell r="B973">
            <v>0</v>
          </cell>
        </row>
        <row r="974">
          <cell r="A974">
            <v>40151</v>
          </cell>
          <cell r="B974">
            <v>0</v>
          </cell>
        </row>
        <row r="975">
          <cell r="A975">
            <v>40152</v>
          </cell>
          <cell r="B975">
            <v>0</v>
          </cell>
        </row>
        <row r="976">
          <cell r="A976">
            <v>40210</v>
          </cell>
          <cell r="B976">
            <v>0</v>
          </cell>
        </row>
        <row r="977">
          <cell r="A977">
            <v>40211</v>
          </cell>
          <cell r="B977">
            <v>0</v>
          </cell>
        </row>
        <row r="978">
          <cell r="A978">
            <v>40212</v>
          </cell>
          <cell r="B978">
            <v>0</v>
          </cell>
        </row>
        <row r="979">
          <cell r="A979">
            <v>40213</v>
          </cell>
          <cell r="B979">
            <v>0</v>
          </cell>
        </row>
        <row r="980">
          <cell r="A980">
            <v>40214</v>
          </cell>
          <cell r="B980">
            <v>0</v>
          </cell>
        </row>
        <row r="981">
          <cell r="A981">
            <v>40215</v>
          </cell>
          <cell r="B981">
            <v>0</v>
          </cell>
        </row>
        <row r="982">
          <cell r="A982">
            <v>40216</v>
          </cell>
          <cell r="B982">
            <v>0</v>
          </cell>
        </row>
        <row r="983">
          <cell r="A983">
            <v>40217</v>
          </cell>
          <cell r="B983">
            <v>0</v>
          </cell>
        </row>
        <row r="984">
          <cell r="A984">
            <v>40222</v>
          </cell>
          <cell r="B984">
            <v>0</v>
          </cell>
        </row>
        <row r="985">
          <cell r="A985">
            <v>40223</v>
          </cell>
          <cell r="B985">
            <v>0</v>
          </cell>
        </row>
        <row r="986">
          <cell r="A986">
            <v>40224</v>
          </cell>
          <cell r="B986">
            <v>0</v>
          </cell>
        </row>
        <row r="987">
          <cell r="A987">
            <v>40225</v>
          </cell>
          <cell r="B987">
            <v>0</v>
          </cell>
        </row>
        <row r="988">
          <cell r="A988">
            <v>40226</v>
          </cell>
          <cell r="B988">
            <v>1</v>
          </cell>
        </row>
        <row r="989">
          <cell r="A989">
            <v>40227</v>
          </cell>
          <cell r="B989">
            <v>0</v>
          </cell>
        </row>
        <row r="990">
          <cell r="A990">
            <v>41621</v>
          </cell>
          <cell r="B990">
            <v>30</v>
          </cell>
        </row>
        <row r="991">
          <cell r="A991" t="str">
            <v>9-13443-A</v>
          </cell>
          <cell r="B991">
            <v>0</v>
          </cell>
        </row>
        <row r="992">
          <cell r="A992" t="str">
            <v>M-15200K-FSFL</v>
          </cell>
          <cell r="B992">
            <v>23</v>
          </cell>
        </row>
        <row r="993">
          <cell r="A993" t="str">
            <v>13221-AGCO</v>
          </cell>
          <cell r="B993">
            <v>0</v>
          </cell>
        </row>
        <row r="994">
          <cell r="A994" t="str">
            <v>13222-AGCO</v>
          </cell>
          <cell r="B994">
            <v>0</v>
          </cell>
        </row>
        <row r="995">
          <cell r="A995" t="str">
            <v>13223-AGCO</v>
          </cell>
          <cell r="B995">
            <v>0</v>
          </cell>
        </row>
        <row r="996">
          <cell r="A996">
            <v>20110</v>
          </cell>
          <cell r="B996">
            <v>0</v>
          </cell>
        </row>
        <row r="997">
          <cell r="A997">
            <v>201103</v>
          </cell>
          <cell r="B997">
            <v>0</v>
          </cell>
        </row>
        <row r="998">
          <cell r="A998">
            <v>20111</v>
          </cell>
          <cell r="B998">
            <v>0</v>
          </cell>
        </row>
        <row r="999">
          <cell r="A999">
            <v>201113</v>
          </cell>
          <cell r="B999">
            <v>-3</v>
          </cell>
        </row>
        <row r="1000">
          <cell r="A1000" t="str">
            <v>20111V</v>
          </cell>
          <cell r="B1000">
            <v>0</v>
          </cell>
        </row>
        <row r="1001">
          <cell r="A1001">
            <v>20112</v>
          </cell>
          <cell r="B1001">
            <v>0</v>
          </cell>
        </row>
        <row r="1002">
          <cell r="A1002">
            <v>201123</v>
          </cell>
          <cell r="B1002">
            <v>0</v>
          </cell>
        </row>
        <row r="1003">
          <cell r="A1003">
            <v>20113</v>
          </cell>
          <cell r="B1003">
            <v>0</v>
          </cell>
        </row>
        <row r="1004">
          <cell r="A1004">
            <v>20114</v>
          </cell>
          <cell r="B1004">
            <v>0</v>
          </cell>
        </row>
        <row r="1005">
          <cell r="A1005">
            <v>20115</v>
          </cell>
          <cell r="B1005">
            <v>0</v>
          </cell>
        </row>
        <row r="1006">
          <cell r="A1006">
            <v>20120</v>
          </cell>
          <cell r="B1006">
            <v>0</v>
          </cell>
        </row>
        <row r="1007">
          <cell r="A1007">
            <v>201203</v>
          </cell>
          <cell r="B1007">
            <v>0</v>
          </cell>
        </row>
        <row r="1008">
          <cell r="A1008">
            <v>20121</v>
          </cell>
          <cell r="B1008">
            <v>0</v>
          </cell>
        </row>
        <row r="1009">
          <cell r="A1009">
            <v>201213</v>
          </cell>
          <cell r="B1009">
            <v>-3</v>
          </cell>
        </row>
        <row r="1010">
          <cell r="A1010" t="str">
            <v>201213BLK</v>
          </cell>
          <cell r="B1010">
            <v>0</v>
          </cell>
        </row>
        <row r="1011">
          <cell r="A1011" t="str">
            <v>201213EM</v>
          </cell>
          <cell r="B1011">
            <v>0</v>
          </cell>
        </row>
        <row r="1012">
          <cell r="A1012" t="str">
            <v>20121BLK</v>
          </cell>
          <cell r="B1012">
            <v>0</v>
          </cell>
        </row>
        <row r="1013">
          <cell r="A1013" t="str">
            <v>20121EM</v>
          </cell>
          <cell r="B1013">
            <v>0</v>
          </cell>
        </row>
        <row r="1014">
          <cell r="A1014" t="str">
            <v>20121V</v>
          </cell>
          <cell r="B1014">
            <v>0</v>
          </cell>
        </row>
        <row r="1015">
          <cell r="A1015">
            <v>20122</v>
          </cell>
          <cell r="B1015">
            <v>0</v>
          </cell>
        </row>
        <row r="1016">
          <cell r="A1016">
            <v>201223</v>
          </cell>
          <cell r="B1016">
            <v>0</v>
          </cell>
        </row>
        <row r="1017">
          <cell r="A1017">
            <v>20123</v>
          </cell>
          <cell r="B1017">
            <v>0</v>
          </cell>
        </row>
        <row r="1018">
          <cell r="A1018">
            <v>20124</v>
          </cell>
          <cell r="B1018">
            <v>0</v>
          </cell>
        </row>
        <row r="1019">
          <cell r="A1019">
            <v>20125</v>
          </cell>
          <cell r="B1019">
            <v>0</v>
          </cell>
        </row>
        <row r="1020">
          <cell r="A1020">
            <v>20129</v>
          </cell>
          <cell r="B1020">
            <v>0</v>
          </cell>
        </row>
        <row r="1021">
          <cell r="A1021">
            <v>201293</v>
          </cell>
          <cell r="B1021">
            <v>0</v>
          </cell>
        </row>
        <row r="1022">
          <cell r="A1022">
            <v>20150</v>
          </cell>
          <cell r="B1022">
            <v>0</v>
          </cell>
        </row>
        <row r="1023">
          <cell r="A1023">
            <v>201503</v>
          </cell>
          <cell r="B1023">
            <v>0</v>
          </cell>
        </row>
        <row r="1024">
          <cell r="A1024">
            <v>20151</v>
          </cell>
          <cell r="B1024">
            <v>0</v>
          </cell>
        </row>
        <row r="1025">
          <cell r="A1025">
            <v>201513</v>
          </cell>
          <cell r="B1025">
            <v>-2</v>
          </cell>
        </row>
        <row r="1026">
          <cell r="A1026" t="str">
            <v>20151V</v>
          </cell>
          <cell r="B1026">
            <v>0</v>
          </cell>
        </row>
        <row r="1027">
          <cell r="A1027">
            <v>20200</v>
          </cell>
          <cell r="B1027">
            <v>0</v>
          </cell>
        </row>
        <row r="1028">
          <cell r="A1028">
            <v>20201</v>
          </cell>
          <cell r="B1028">
            <v>0</v>
          </cell>
        </row>
        <row r="1029">
          <cell r="A1029">
            <v>20202</v>
          </cell>
          <cell r="B1029">
            <v>-4</v>
          </cell>
        </row>
        <row r="1030">
          <cell r="A1030">
            <v>20203</v>
          </cell>
          <cell r="B1030">
            <v>0</v>
          </cell>
        </row>
        <row r="1031">
          <cell r="A1031">
            <v>20204</v>
          </cell>
          <cell r="B1031">
            <v>-7</v>
          </cell>
        </row>
        <row r="1032">
          <cell r="A1032">
            <v>20211</v>
          </cell>
          <cell r="B1032">
            <v>0</v>
          </cell>
        </row>
        <row r="1033">
          <cell r="A1033">
            <v>202113</v>
          </cell>
          <cell r="B1033">
            <v>1386</v>
          </cell>
        </row>
        <row r="1034">
          <cell r="A1034" t="str">
            <v>20211V</v>
          </cell>
          <cell r="B1034">
            <v>0</v>
          </cell>
        </row>
        <row r="1035">
          <cell r="A1035">
            <v>20212</v>
          </cell>
          <cell r="B1035">
            <v>0</v>
          </cell>
        </row>
        <row r="1036">
          <cell r="A1036">
            <v>202123</v>
          </cell>
          <cell r="B1036">
            <v>0</v>
          </cell>
        </row>
        <row r="1037">
          <cell r="A1037">
            <v>20213</v>
          </cell>
          <cell r="B1037">
            <v>0</v>
          </cell>
        </row>
        <row r="1038">
          <cell r="A1038">
            <v>20214</v>
          </cell>
          <cell r="B1038">
            <v>0</v>
          </cell>
        </row>
        <row r="1039">
          <cell r="A1039">
            <v>20215</v>
          </cell>
          <cell r="B1039">
            <v>0</v>
          </cell>
        </row>
        <row r="1040">
          <cell r="A1040">
            <v>20220</v>
          </cell>
          <cell r="B1040">
            <v>0</v>
          </cell>
        </row>
        <row r="1041">
          <cell r="A1041">
            <v>202203</v>
          </cell>
          <cell r="B1041">
            <v>0</v>
          </cell>
        </row>
        <row r="1042">
          <cell r="A1042">
            <v>20221</v>
          </cell>
          <cell r="B1042">
            <v>0</v>
          </cell>
        </row>
        <row r="1043">
          <cell r="A1043">
            <v>202213</v>
          </cell>
          <cell r="B1043">
            <v>734.99999999999989</v>
          </cell>
        </row>
        <row r="1044">
          <cell r="A1044" t="str">
            <v>202213BLK</v>
          </cell>
          <cell r="B1044">
            <v>675</v>
          </cell>
        </row>
        <row r="1045">
          <cell r="A1045" t="str">
            <v>202213EM</v>
          </cell>
          <cell r="B1045">
            <v>0</v>
          </cell>
        </row>
        <row r="1046">
          <cell r="A1046" t="str">
            <v>20221BLK</v>
          </cell>
          <cell r="B1046">
            <v>0</v>
          </cell>
        </row>
        <row r="1047">
          <cell r="A1047" t="str">
            <v>20221EM</v>
          </cell>
          <cell r="B1047">
            <v>0</v>
          </cell>
        </row>
        <row r="1048">
          <cell r="A1048" t="str">
            <v>20221V</v>
          </cell>
          <cell r="B1048">
            <v>0</v>
          </cell>
        </row>
        <row r="1049">
          <cell r="A1049">
            <v>20222</v>
          </cell>
          <cell r="B1049">
            <v>0</v>
          </cell>
        </row>
        <row r="1050">
          <cell r="A1050">
            <v>202223</v>
          </cell>
          <cell r="B1050">
            <v>0</v>
          </cell>
        </row>
        <row r="1051">
          <cell r="A1051">
            <v>20223</v>
          </cell>
          <cell r="B1051">
            <v>0</v>
          </cell>
        </row>
        <row r="1052">
          <cell r="A1052">
            <v>20224</v>
          </cell>
          <cell r="B1052">
            <v>0</v>
          </cell>
        </row>
        <row r="1053">
          <cell r="A1053">
            <v>20225</v>
          </cell>
          <cell r="B1053">
            <v>0</v>
          </cell>
        </row>
        <row r="1054">
          <cell r="A1054">
            <v>20229</v>
          </cell>
          <cell r="B1054">
            <v>0</v>
          </cell>
        </row>
        <row r="1055">
          <cell r="A1055">
            <v>202293</v>
          </cell>
          <cell r="B1055">
            <v>0</v>
          </cell>
        </row>
        <row r="1056">
          <cell r="A1056">
            <v>20250</v>
          </cell>
          <cell r="B1056">
            <v>0</v>
          </cell>
        </row>
        <row r="1057">
          <cell r="A1057">
            <v>20251</v>
          </cell>
          <cell r="B1057">
            <v>0</v>
          </cell>
        </row>
        <row r="1058">
          <cell r="A1058">
            <v>202513</v>
          </cell>
          <cell r="B1058">
            <v>318</v>
          </cell>
        </row>
        <row r="1059">
          <cell r="A1059" t="str">
            <v>202513BLK</v>
          </cell>
          <cell r="B1059">
            <v>62</v>
          </cell>
        </row>
        <row r="1060">
          <cell r="A1060" t="str">
            <v>20251V</v>
          </cell>
          <cell r="B1060">
            <v>0</v>
          </cell>
        </row>
        <row r="1061">
          <cell r="A1061">
            <v>20252</v>
          </cell>
          <cell r="B1061">
            <v>-120</v>
          </cell>
        </row>
        <row r="1062">
          <cell r="A1062">
            <v>21111</v>
          </cell>
          <cell r="B1062">
            <v>0</v>
          </cell>
        </row>
        <row r="1063">
          <cell r="A1063">
            <v>211113</v>
          </cell>
          <cell r="B1063">
            <v>0</v>
          </cell>
        </row>
        <row r="1064">
          <cell r="A1064">
            <v>21112</v>
          </cell>
          <cell r="B1064">
            <v>0</v>
          </cell>
        </row>
        <row r="1065">
          <cell r="A1065">
            <v>211123</v>
          </cell>
          <cell r="B1065">
            <v>0</v>
          </cell>
        </row>
        <row r="1066">
          <cell r="A1066">
            <v>21121</v>
          </cell>
          <cell r="B1066">
            <v>0</v>
          </cell>
        </row>
        <row r="1067">
          <cell r="A1067">
            <v>211213</v>
          </cell>
          <cell r="B1067">
            <v>0</v>
          </cell>
        </row>
        <row r="1068">
          <cell r="A1068" t="str">
            <v>211213BLK</v>
          </cell>
          <cell r="B1068">
            <v>0</v>
          </cell>
        </row>
        <row r="1069">
          <cell r="A1069" t="str">
            <v>21121BLK</v>
          </cell>
          <cell r="B1069">
            <v>0</v>
          </cell>
        </row>
        <row r="1070">
          <cell r="A1070">
            <v>21122</v>
          </cell>
          <cell r="B1070">
            <v>0</v>
          </cell>
        </row>
        <row r="1071">
          <cell r="A1071">
            <v>211223</v>
          </cell>
          <cell r="B1071">
            <v>0</v>
          </cell>
        </row>
        <row r="1072">
          <cell r="A1072">
            <v>21151</v>
          </cell>
          <cell r="B1072">
            <v>0</v>
          </cell>
        </row>
        <row r="1073">
          <cell r="A1073">
            <v>211513</v>
          </cell>
          <cell r="B1073">
            <v>0</v>
          </cell>
        </row>
        <row r="1074">
          <cell r="A1074">
            <v>21211</v>
          </cell>
          <cell r="B1074">
            <v>0</v>
          </cell>
        </row>
        <row r="1075">
          <cell r="A1075">
            <v>212113</v>
          </cell>
          <cell r="B1075">
            <v>178</v>
          </cell>
        </row>
        <row r="1076">
          <cell r="A1076">
            <v>21212</v>
          </cell>
          <cell r="B1076">
            <v>0</v>
          </cell>
        </row>
        <row r="1077">
          <cell r="A1077">
            <v>212123</v>
          </cell>
          <cell r="B1077">
            <v>0</v>
          </cell>
        </row>
        <row r="1078">
          <cell r="A1078">
            <v>21221</v>
          </cell>
          <cell r="B1078">
            <v>0</v>
          </cell>
        </row>
        <row r="1079">
          <cell r="A1079">
            <v>212213</v>
          </cell>
          <cell r="B1079">
            <v>32</v>
          </cell>
        </row>
        <row r="1080">
          <cell r="A1080" t="str">
            <v>212213BLK</v>
          </cell>
          <cell r="B1080">
            <v>3</v>
          </cell>
        </row>
        <row r="1081">
          <cell r="A1081" t="str">
            <v>21221BLK</v>
          </cell>
          <cell r="B1081">
            <v>0</v>
          </cell>
        </row>
        <row r="1082">
          <cell r="A1082">
            <v>21222</v>
          </cell>
          <cell r="B1082">
            <v>0</v>
          </cell>
        </row>
        <row r="1083">
          <cell r="A1083">
            <v>212223</v>
          </cell>
          <cell r="B1083">
            <v>0</v>
          </cell>
        </row>
        <row r="1084">
          <cell r="A1084">
            <v>21251</v>
          </cell>
          <cell r="B1084">
            <v>0</v>
          </cell>
        </row>
        <row r="1085">
          <cell r="A1085">
            <v>212513</v>
          </cell>
          <cell r="B1085">
            <v>51</v>
          </cell>
        </row>
        <row r="1086">
          <cell r="A1086" t="str">
            <v>212513BLK</v>
          </cell>
          <cell r="B1086">
            <v>41</v>
          </cell>
        </row>
        <row r="1087">
          <cell r="A1087">
            <v>22111</v>
          </cell>
          <cell r="B1087">
            <v>0</v>
          </cell>
        </row>
        <row r="1088">
          <cell r="A1088">
            <v>221113</v>
          </cell>
          <cell r="B1088">
            <v>0</v>
          </cell>
        </row>
        <row r="1089">
          <cell r="A1089">
            <v>22112</v>
          </cell>
          <cell r="B1089">
            <v>0</v>
          </cell>
        </row>
        <row r="1090">
          <cell r="A1090">
            <v>221123</v>
          </cell>
          <cell r="B1090">
            <v>0</v>
          </cell>
        </row>
        <row r="1091">
          <cell r="A1091">
            <v>22121</v>
          </cell>
          <cell r="B1091">
            <v>0</v>
          </cell>
        </row>
        <row r="1092">
          <cell r="A1092">
            <v>221213</v>
          </cell>
          <cell r="B1092">
            <v>0</v>
          </cell>
        </row>
        <row r="1093">
          <cell r="A1093">
            <v>22122</v>
          </cell>
          <cell r="B1093">
            <v>0</v>
          </cell>
        </row>
        <row r="1094">
          <cell r="A1094">
            <v>221223</v>
          </cell>
          <cell r="B1094">
            <v>0</v>
          </cell>
        </row>
        <row r="1095">
          <cell r="A1095">
            <v>22151</v>
          </cell>
          <cell r="B1095">
            <v>0</v>
          </cell>
        </row>
        <row r="1096">
          <cell r="A1096">
            <v>221513</v>
          </cell>
          <cell r="B1096">
            <v>0</v>
          </cell>
        </row>
        <row r="1097">
          <cell r="A1097">
            <v>22152</v>
          </cell>
          <cell r="B1097">
            <v>0</v>
          </cell>
        </row>
        <row r="1098">
          <cell r="A1098">
            <v>221523</v>
          </cell>
          <cell r="B1098">
            <v>0</v>
          </cell>
        </row>
        <row r="1099">
          <cell r="A1099">
            <v>22211</v>
          </cell>
          <cell r="B1099">
            <v>0</v>
          </cell>
        </row>
        <row r="1100">
          <cell r="A1100">
            <v>222113</v>
          </cell>
          <cell r="B1100">
            <v>28</v>
          </cell>
        </row>
        <row r="1101">
          <cell r="A1101">
            <v>22212</v>
          </cell>
          <cell r="B1101">
            <v>0</v>
          </cell>
        </row>
        <row r="1102">
          <cell r="A1102">
            <v>222123</v>
          </cell>
          <cell r="B1102">
            <v>0</v>
          </cell>
        </row>
        <row r="1103">
          <cell r="A1103">
            <v>22221</v>
          </cell>
          <cell r="B1103">
            <v>0</v>
          </cell>
        </row>
        <row r="1104">
          <cell r="A1104">
            <v>222213</v>
          </cell>
          <cell r="B1104">
            <v>8</v>
          </cell>
        </row>
        <row r="1105">
          <cell r="A1105">
            <v>22222</v>
          </cell>
          <cell r="B1105">
            <v>0</v>
          </cell>
        </row>
        <row r="1106">
          <cell r="A1106">
            <v>222223</v>
          </cell>
          <cell r="B1106">
            <v>0</v>
          </cell>
        </row>
        <row r="1107">
          <cell r="A1107">
            <v>22251</v>
          </cell>
          <cell r="B1107">
            <v>0</v>
          </cell>
        </row>
        <row r="1108">
          <cell r="A1108">
            <v>222513</v>
          </cell>
          <cell r="B1108">
            <v>40</v>
          </cell>
        </row>
        <row r="1109">
          <cell r="A1109">
            <v>22252</v>
          </cell>
          <cell r="B1109">
            <v>0</v>
          </cell>
        </row>
        <row r="1110">
          <cell r="A1110">
            <v>222523</v>
          </cell>
          <cell r="B1110">
            <v>0</v>
          </cell>
        </row>
        <row r="1111">
          <cell r="A1111">
            <v>23111</v>
          </cell>
          <cell r="B1111">
            <v>0</v>
          </cell>
        </row>
        <row r="1112">
          <cell r="A1112">
            <v>23112</v>
          </cell>
          <cell r="B1112">
            <v>0</v>
          </cell>
        </row>
        <row r="1113">
          <cell r="A1113">
            <v>23121</v>
          </cell>
          <cell r="B1113">
            <v>0</v>
          </cell>
        </row>
        <row r="1114">
          <cell r="A1114">
            <v>23122</v>
          </cell>
          <cell r="B1114">
            <v>0</v>
          </cell>
        </row>
        <row r="1115">
          <cell r="A1115">
            <v>23151</v>
          </cell>
          <cell r="B1115">
            <v>0</v>
          </cell>
        </row>
        <row r="1116">
          <cell r="A1116">
            <v>23152</v>
          </cell>
          <cell r="B1116">
            <v>0</v>
          </cell>
        </row>
        <row r="1117">
          <cell r="A1117">
            <v>23211</v>
          </cell>
          <cell r="B1117">
            <v>0</v>
          </cell>
        </row>
        <row r="1118">
          <cell r="A1118">
            <v>23212</v>
          </cell>
          <cell r="B1118">
            <v>0</v>
          </cell>
        </row>
        <row r="1119">
          <cell r="A1119">
            <v>23221</v>
          </cell>
          <cell r="B1119">
            <v>0</v>
          </cell>
        </row>
        <row r="1120">
          <cell r="A1120">
            <v>23222</v>
          </cell>
          <cell r="B1120">
            <v>0</v>
          </cell>
        </row>
        <row r="1121">
          <cell r="A1121">
            <v>23251</v>
          </cell>
          <cell r="B1121">
            <v>0</v>
          </cell>
        </row>
        <row r="1122">
          <cell r="A1122">
            <v>23252</v>
          </cell>
          <cell r="B1122">
            <v>0</v>
          </cell>
        </row>
        <row r="1123">
          <cell r="A1123" t="str">
            <v>25311-AGCO</v>
          </cell>
          <cell r="B1123">
            <v>0</v>
          </cell>
        </row>
        <row r="1124">
          <cell r="A1124" t="str">
            <v>25322-AGCO</v>
          </cell>
          <cell r="B1124">
            <v>0</v>
          </cell>
        </row>
        <row r="1125">
          <cell r="A1125" t="str">
            <v>25411-ETS</v>
          </cell>
          <cell r="B1125">
            <v>0</v>
          </cell>
        </row>
        <row r="1126">
          <cell r="A1126" t="str">
            <v>25422-ETS</v>
          </cell>
          <cell r="B1126">
            <v>0</v>
          </cell>
        </row>
        <row r="1127">
          <cell r="A1127">
            <v>2883126</v>
          </cell>
          <cell r="B1127">
            <v>-220</v>
          </cell>
        </row>
        <row r="1128">
          <cell r="A1128">
            <v>2883127</v>
          </cell>
          <cell r="B1128">
            <v>177</v>
          </cell>
        </row>
        <row r="1129">
          <cell r="A1129">
            <v>2883128</v>
          </cell>
          <cell r="B1129">
            <v>69</v>
          </cell>
        </row>
        <row r="1130">
          <cell r="A1130">
            <v>41620</v>
          </cell>
          <cell r="B1130">
            <v>0</v>
          </cell>
        </row>
        <row r="1131">
          <cell r="A1131">
            <v>46567</v>
          </cell>
          <cell r="B1131">
            <v>0</v>
          </cell>
        </row>
        <row r="1132">
          <cell r="A1132">
            <v>465673</v>
          </cell>
          <cell r="B1132">
            <v>0</v>
          </cell>
        </row>
        <row r="1133">
          <cell r="A1133">
            <v>465674</v>
          </cell>
          <cell r="B1133">
            <v>0</v>
          </cell>
        </row>
        <row r="1134">
          <cell r="A1134" t="str">
            <v>46567-PSK</v>
          </cell>
          <cell r="B1134">
            <v>0</v>
          </cell>
        </row>
        <row r="1135">
          <cell r="A1135">
            <v>46582</v>
          </cell>
          <cell r="B1135">
            <v>0</v>
          </cell>
        </row>
        <row r="1136">
          <cell r="A1136">
            <v>465823</v>
          </cell>
          <cell r="B1136">
            <v>0</v>
          </cell>
        </row>
        <row r="1137">
          <cell r="A1137">
            <v>46583</v>
          </cell>
          <cell r="B1137">
            <v>0</v>
          </cell>
        </row>
        <row r="1138">
          <cell r="A1138">
            <v>465833</v>
          </cell>
          <cell r="B1138">
            <v>0</v>
          </cell>
        </row>
        <row r="1139">
          <cell r="A1139">
            <v>46584</v>
          </cell>
          <cell r="B1139">
            <v>0</v>
          </cell>
        </row>
        <row r="1140">
          <cell r="A1140">
            <v>465843</v>
          </cell>
          <cell r="B1140">
            <v>0</v>
          </cell>
        </row>
        <row r="1141">
          <cell r="A1141">
            <v>46738</v>
          </cell>
          <cell r="B1141">
            <v>57</v>
          </cell>
        </row>
        <row r="1142">
          <cell r="A1142">
            <v>46740</v>
          </cell>
          <cell r="B1142">
            <v>3</v>
          </cell>
        </row>
        <row r="1143">
          <cell r="A1143">
            <v>50111</v>
          </cell>
          <cell r="B1143">
            <v>0</v>
          </cell>
        </row>
        <row r="1144">
          <cell r="A1144" t="str">
            <v>50111V</v>
          </cell>
          <cell r="B1144">
            <v>0</v>
          </cell>
        </row>
        <row r="1145">
          <cell r="A1145">
            <v>50112</v>
          </cell>
          <cell r="B1145">
            <v>0</v>
          </cell>
        </row>
        <row r="1146">
          <cell r="A1146">
            <v>50113</v>
          </cell>
          <cell r="B1146">
            <v>0</v>
          </cell>
        </row>
        <row r="1147">
          <cell r="A1147">
            <v>50114</v>
          </cell>
          <cell r="B1147">
            <v>0</v>
          </cell>
        </row>
        <row r="1148">
          <cell r="A1148">
            <v>50115</v>
          </cell>
          <cell r="B1148">
            <v>0</v>
          </cell>
        </row>
        <row r="1149">
          <cell r="A1149">
            <v>50119</v>
          </cell>
          <cell r="B1149">
            <v>0</v>
          </cell>
        </row>
        <row r="1150">
          <cell r="A1150">
            <v>50130</v>
          </cell>
          <cell r="B1150">
            <v>0</v>
          </cell>
        </row>
        <row r="1151">
          <cell r="A1151">
            <v>501303</v>
          </cell>
          <cell r="B1151">
            <v>0</v>
          </cell>
        </row>
        <row r="1152">
          <cell r="A1152">
            <v>50131</v>
          </cell>
          <cell r="B1152">
            <v>0</v>
          </cell>
        </row>
        <row r="1153">
          <cell r="A1153">
            <v>501313</v>
          </cell>
          <cell r="B1153">
            <v>0</v>
          </cell>
        </row>
        <row r="1154">
          <cell r="A1154" t="str">
            <v>501313H</v>
          </cell>
          <cell r="B1154">
            <v>0</v>
          </cell>
        </row>
        <row r="1155">
          <cell r="A1155" t="str">
            <v>50131H</v>
          </cell>
          <cell r="B1155">
            <v>0</v>
          </cell>
        </row>
        <row r="1156">
          <cell r="A1156" t="str">
            <v>50131V</v>
          </cell>
          <cell r="B1156">
            <v>0</v>
          </cell>
        </row>
        <row r="1157">
          <cell r="A1157">
            <v>50132</v>
          </cell>
          <cell r="B1157">
            <v>0</v>
          </cell>
        </row>
        <row r="1158">
          <cell r="A1158">
            <v>501323</v>
          </cell>
          <cell r="B1158">
            <v>0</v>
          </cell>
        </row>
        <row r="1159">
          <cell r="A1159">
            <v>50133</v>
          </cell>
          <cell r="B1159">
            <v>0</v>
          </cell>
        </row>
        <row r="1160">
          <cell r="A1160">
            <v>50134</v>
          </cell>
          <cell r="B1160">
            <v>0</v>
          </cell>
        </row>
        <row r="1161">
          <cell r="A1161">
            <v>50135</v>
          </cell>
          <cell r="B1161">
            <v>0</v>
          </cell>
        </row>
        <row r="1162">
          <cell r="A1162">
            <v>50139</v>
          </cell>
          <cell r="B1162">
            <v>0</v>
          </cell>
        </row>
        <row r="1163">
          <cell r="A1163">
            <v>501393</v>
          </cell>
          <cell r="B1163">
            <v>0</v>
          </cell>
        </row>
        <row r="1164">
          <cell r="A1164">
            <v>50150</v>
          </cell>
          <cell r="B1164">
            <v>0</v>
          </cell>
        </row>
        <row r="1165">
          <cell r="A1165">
            <v>501503</v>
          </cell>
          <cell r="B1165">
            <v>0</v>
          </cell>
        </row>
        <row r="1166">
          <cell r="A1166">
            <v>50151</v>
          </cell>
          <cell r="B1166">
            <v>0</v>
          </cell>
        </row>
        <row r="1167">
          <cell r="A1167">
            <v>501513</v>
          </cell>
          <cell r="B1167">
            <v>0</v>
          </cell>
        </row>
        <row r="1168">
          <cell r="A1168" t="str">
            <v>50151V</v>
          </cell>
          <cell r="B1168">
            <v>0</v>
          </cell>
        </row>
        <row r="1169">
          <cell r="A1169">
            <v>50211</v>
          </cell>
          <cell r="B1169">
            <v>0</v>
          </cell>
        </row>
        <row r="1170">
          <cell r="A1170" t="str">
            <v>50211V</v>
          </cell>
          <cell r="B1170">
            <v>0</v>
          </cell>
        </row>
        <row r="1171">
          <cell r="A1171">
            <v>50212</v>
          </cell>
          <cell r="B1171">
            <v>0</v>
          </cell>
        </row>
        <row r="1172">
          <cell r="A1172">
            <v>50213</v>
          </cell>
          <cell r="B1172">
            <v>0</v>
          </cell>
        </row>
        <row r="1173">
          <cell r="A1173">
            <v>50214</v>
          </cell>
          <cell r="B1173">
            <v>0</v>
          </cell>
        </row>
        <row r="1174">
          <cell r="A1174">
            <v>50215</v>
          </cell>
          <cell r="B1174">
            <v>0</v>
          </cell>
        </row>
        <row r="1175">
          <cell r="A1175">
            <v>50231</v>
          </cell>
          <cell r="B1175">
            <v>0</v>
          </cell>
        </row>
        <row r="1176">
          <cell r="A1176">
            <v>502313</v>
          </cell>
          <cell r="B1176">
            <v>473</v>
          </cell>
        </row>
        <row r="1177">
          <cell r="A1177" t="str">
            <v>502313H</v>
          </cell>
          <cell r="B1177">
            <v>0</v>
          </cell>
        </row>
        <row r="1178">
          <cell r="A1178" t="str">
            <v>50231H</v>
          </cell>
          <cell r="B1178">
            <v>0</v>
          </cell>
        </row>
        <row r="1179">
          <cell r="A1179" t="str">
            <v>50231-PSK</v>
          </cell>
          <cell r="B1179">
            <v>0</v>
          </cell>
        </row>
        <row r="1180">
          <cell r="A1180" t="str">
            <v>50231V</v>
          </cell>
          <cell r="B1180">
            <v>0</v>
          </cell>
        </row>
        <row r="1181">
          <cell r="A1181">
            <v>50232</v>
          </cell>
          <cell r="B1181">
            <v>0</v>
          </cell>
        </row>
        <row r="1182">
          <cell r="A1182">
            <v>502323</v>
          </cell>
          <cell r="B1182">
            <v>0</v>
          </cell>
        </row>
        <row r="1183">
          <cell r="A1183">
            <v>50233</v>
          </cell>
          <cell r="B1183">
            <v>0</v>
          </cell>
        </row>
        <row r="1184">
          <cell r="A1184">
            <v>50234</v>
          </cell>
          <cell r="B1184">
            <v>0</v>
          </cell>
        </row>
        <row r="1185">
          <cell r="A1185">
            <v>50235</v>
          </cell>
          <cell r="B1185">
            <v>0</v>
          </cell>
        </row>
        <row r="1186">
          <cell r="A1186">
            <v>50238</v>
          </cell>
          <cell r="B1186">
            <v>0</v>
          </cell>
        </row>
        <row r="1187">
          <cell r="A1187">
            <v>502383</v>
          </cell>
          <cell r="B1187">
            <v>0</v>
          </cell>
        </row>
        <row r="1188">
          <cell r="A1188">
            <v>50239</v>
          </cell>
          <cell r="B1188">
            <v>0</v>
          </cell>
        </row>
        <row r="1189">
          <cell r="A1189">
            <v>502393</v>
          </cell>
          <cell r="B1189">
            <v>0</v>
          </cell>
        </row>
        <row r="1190">
          <cell r="A1190">
            <v>50251</v>
          </cell>
          <cell r="B1190">
            <v>0</v>
          </cell>
        </row>
        <row r="1191">
          <cell r="A1191">
            <v>502513</v>
          </cell>
          <cell r="B1191">
            <v>61</v>
          </cell>
        </row>
        <row r="1192">
          <cell r="A1192" t="str">
            <v>502513-CIS24V</v>
          </cell>
          <cell r="B1192">
            <v>56</v>
          </cell>
        </row>
        <row r="1193">
          <cell r="A1193" t="str">
            <v>50251V</v>
          </cell>
          <cell r="B1193">
            <v>0</v>
          </cell>
        </row>
        <row r="1194">
          <cell r="A1194">
            <v>50252</v>
          </cell>
          <cell r="B1194">
            <v>0</v>
          </cell>
        </row>
        <row r="1195">
          <cell r="A1195">
            <v>502523</v>
          </cell>
          <cell r="B1195">
            <v>0</v>
          </cell>
        </row>
        <row r="1196">
          <cell r="A1196">
            <v>50371</v>
          </cell>
          <cell r="B1196">
            <v>0</v>
          </cell>
        </row>
        <row r="1197">
          <cell r="A1197">
            <v>503713</v>
          </cell>
          <cell r="B1197">
            <v>0</v>
          </cell>
        </row>
        <row r="1198">
          <cell r="A1198" t="str">
            <v>50371V</v>
          </cell>
          <cell r="B1198">
            <v>0</v>
          </cell>
        </row>
        <row r="1199">
          <cell r="A1199" t="str">
            <v>50371-VISUAL</v>
          </cell>
          <cell r="B1199">
            <v>0</v>
          </cell>
        </row>
        <row r="1200">
          <cell r="A1200">
            <v>50471</v>
          </cell>
          <cell r="B1200">
            <v>0</v>
          </cell>
        </row>
        <row r="1201">
          <cell r="A1201">
            <v>504713</v>
          </cell>
          <cell r="B1201">
            <v>223</v>
          </cell>
        </row>
        <row r="1202">
          <cell r="A1202" t="str">
            <v>50471V</v>
          </cell>
          <cell r="B1202">
            <v>0</v>
          </cell>
        </row>
        <row r="1203">
          <cell r="A1203" t="str">
            <v>50471-VISUAL</v>
          </cell>
          <cell r="B1203">
            <v>0</v>
          </cell>
        </row>
        <row r="1204">
          <cell r="A1204">
            <v>50481</v>
          </cell>
          <cell r="B1204">
            <v>0</v>
          </cell>
        </row>
        <row r="1205">
          <cell r="A1205">
            <v>504813</v>
          </cell>
          <cell r="B1205">
            <v>0</v>
          </cell>
        </row>
        <row r="1206">
          <cell r="A1206" t="str">
            <v>504813-FPP</v>
          </cell>
          <cell r="B1206">
            <v>0</v>
          </cell>
        </row>
        <row r="1207">
          <cell r="A1207">
            <v>504814</v>
          </cell>
          <cell r="B1207">
            <v>0</v>
          </cell>
        </row>
        <row r="1208">
          <cell r="A1208">
            <v>504815</v>
          </cell>
          <cell r="B1208">
            <v>266</v>
          </cell>
        </row>
        <row r="1209">
          <cell r="A1209">
            <v>504816</v>
          </cell>
          <cell r="B1209">
            <v>3</v>
          </cell>
        </row>
        <row r="1210">
          <cell r="A1210" t="str">
            <v>50481-PSK</v>
          </cell>
          <cell r="B1210">
            <v>0</v>
          </cell>
        </row>
        <row r="1211">
          <cell r="A1211">
            <v>50482</v>
          </cell>
          <cell r="B1211">
            <v>900</v>
          </cell>
        </row>
        <row r="1212">
          <cell r="A1212">
            <v>50483</v>
          </cell>
          <cell r="B1212">
            <v>3</v>
          </cell>
        </row>
        <row r="1213">
          <cell r="A1213">
            <v>51111</v>
          </cell>
          <cell r="B1213">
            <v>0</v>
          </cell>
        </row>
        <row r="1214">
          <cell r="A1214">
            <v>51112</v>
          </cell>
          <cell r="B1214">
            <v>0</v>
          </cell>
        </row>
        <row r="1215">
          <cell r="A1215">
            <v>51131</v>
          </cell>
          <cell r="B1215">
            <v>0</v>
          </cell>
        </row>
        <row r="1216">
          <cell r="A1216">
            <v>511313</v>
          </cell>
          <cell r="B1216">
            <v>0</v>
          </cell>
        </row>
        <row r="1217">
          <cell r="A1217" t="str">
            <v>511313H</v>
          </cell>
          <cell r="B1217">
            <v>0</v>
          </cell>
        </row>
        <row r="1218">
          <cell r="A1218" t="str">
            <v>51131H</v>
          </cell>
          <cell r="B1218">
            <v>0</v>
          </cell>
        </row>
        <row r="1219">
          <cell r="A1219">
            <v>51132</v>
          </cell>
          <cell r="B1219">
            <v>0</v>
          </cell>
        </row>
        <row r="1220">
          <cell r="A1220">
            <v>511323</v>
          </cell>
          <cell r="B1220">
            <v>0</v>
          </cell>
        </row>
        <row r="1221">
          <cell r="A1221">
            <v>51151</v>
          </cell>
          <cell r="B1221">
            <v>0</v>
          </cell>
        </row>
        <row r="1222">
          <cell r="A1222">
            <v>511513</v>
          </cell>
          <cell r="B1222">
            <v>0</v>
          </cell>
        </row>
        <row r="1223">
          <cell r="A1223">
            <v>51211</v>
          </cell>
          <cell r="B1223">
            <v>0</v>
          </cell>
        </row>
        <row r="1224">
          <cell r="A1224">
            <v>51212</v>
          </cell>
          <cell r="B1224">
            <v>0</v>
          </cell>
        </row>
        <row r="1225">
          <cell r="A1225">
            <v>51231</v>
          </cell>
          <cell r="B1225">
            <v>0</v>
          </cell>
        </row>
        <row r="1226">
          <cell r="A1226">
            <v>512313</v>
          </cell>
          <cell r="B1226">
            <v>42</v>
          </cell>
        </row>
        <row r="1227">
          <cell r="A1227" t="str">
            <v>512313H</v>
          </cell>
          <cell r="B1227">
            <v>0</v>
          </cell>
        </row>
        <row r="1228">
          <cell r="A1228" t="str">
            <v>51231H</v>
          </cell>
          <cell r="B1228">
            <v>0</v>
          </cell>
        </row>
        <row r="1229">
          <cell r="A1229">
            <v>51232</v>
          </cell>
          <cell r="B1229">
            <v>0</v>
          </cell>
        </row>
        <row r="1230">
          <cell r="A1230">
            <v>512323</v>
          </cell>
          <cell r="B1230">
            <v>0</v>
          </cell>
        </row>
        <row r="1231">
          <cell r="A1231">
            <v>51251</v>
          </cell>
          <cell r="B1231">
            <v>0</v>
          </cell>
        </row>
        <row r="1232">
          <cell r="A1232">
            <v>512513</v>
          </cell>
          <cell r="B1232">
            <v>0</v>
          </cell>
        </row>
        <row r="1233">
          <cell r="A1233">
            <v>52111</v>
          </cell>
          <cell r="B1233">
            <v>0</v>
          </cell>
        </row>
        <row r="1234">
          <cell r="A1234" t="str">
            <v>52111MIL</v>
          </cell>
          <cell r="B1234">
            <v>0</v>
          </cell>
        </row>
        <row r="1235">
          <cell r="A1235">
            <v>52112</v>
          </cell>
          <cell r="B1235">
            <v>0</v>
          </cell>
        </row>
        <row r="1236">
          <cell r="A1236">
            <v>52131</v>
          </cell>
          <cell r="B1236">
            <v>0</v>
          </cell>
        </row>
        <row r="1237">
          <cell r="A1237">
            <v>521313</v>
          </cell>
          <cell r="B1237">
            <v>0</v>
          </cell>
        </row>
        <row r="1238">
          <cell r="A1238" t="str">
            <v>521313MIL</v>
          </cell>
          <cell r="B1238">
            <v>0</v>
          </cell>
        </row>
        <row r="1239">
          <cell r="A1239" t="str">
            <v>52131MIL</v>
          </cell>
          <cell r="B1239">
            <v>0</v>
          </cell>
        </row>
        <row r="1240">
          <cell r="A1240">
            <v>52132</v>
          </cell>
          <cell r="B1240">
            <v>0</v>
          </cell>
        </row>
        <row r="1241">
          <cell r="A1241">
            <v>521323</v>
          </cell>
          <cell r="B1241">
            <v>0</v>
          </cell>
        </row>
        <row r="1242">
          <cell r="A1242">
            <v>52151</v>
          </cell>
          <cell r="B1242">
            <v>0</v>
          </cell>
        </row>
        <row r="1243">
          <cell r="A1243">
            <v>521513</v>
          </cell>
          <cell r="B1243">
            <v>0</v>
          </cell>
        </row>
        <row r="1244">
          <cell r="A1244" t="str">
            <v>521513MIL</v>
          </cell>
          <cell r="B1244">
            <v>0</v>
          </cell>
        </row>
        <row r="1245">
          <cell r="A1245" t="str">
            <v>52151MIL</v>
          </cell>
          <cell r="B1245">
            <v>0</v>
          </cell>
        </row>
        <row r="1246">
          <cell r="A1246">
            <v>52152</v>
          </cell>
          <cell r="B1246">
            <v>0</v>
          </cell>
        </row>
        <row r="1247">
          <cell r="A1247">
            <v>521523</v>
          </cell>
          <cell r="B1247">
            <v>0</v>
          </cell>
        </row>
        <row r="1248">
          <cell r="A1248">
            <v>52211</v>
          </cell>
          <cell r="B1248">
            <v>0</v>
          </cell>
        </row>
        <row r="1249">
          <cell r="A1249" t="str">
            <v>52211MIL</v>
          </cell>
          <cell r="B1249">
            <v>0</v>
          </cell>
        </row>
        <row r="1250">
          <cell r="A1250">
            <v>52212</v>
          </cell>
          <cell r="B1250">
            <v>0</v>
          </cell>
        </row>
        <row r="1251">
          <cell r="A1251">
            <v>52231</v>
          </cell>
          <cell r="B1251">
            <v>0</v>
          </cell>
        </row>
        <row r="1252">
          <cell r="A1252">
            <v>522313</v>
          </cell>
          <cell r="B1252">
            <v>78</v>
          </cell>
        </row>
        <row r="1253">
          <cell r="A1253" t="str">
            <v>522313MIL</v>
          </cell>
          <cell r="B1253">
            <v>0</v>
          </cell>
        </row>
        <row r="1254">
          <cell r="A1254" t="str">
            <v>52231MIL</v>
          </cell>
          <cell r="B1254">
            <v>0</v>
          </cell>
        </row>
        <row r="1255">
          <cell r="A1255">
            <v>52232</v>
          </cell>
          <cell r="B1255">
            <v>0</v>
          </cell>
        </row>
        <row r="1256">
          <cell r="A1256">
            <v>522323</v>
          </cell>
          <cell r="B1256">
            <v>0</v>
          </cell>
        </row>
        <row r="1257">
          <cell r="A1257">
            <v>52251</v>
          </cell>
          <cell r="B1257">
            <v>0</v>
          </cell>
        </row>
        <row r="1258">
          <cell r="A1258">
            <v>522513</v>
          </cell>
          <cell r="B1258">
            <v>0</v>
          </cell>
        </row>
        <row r="1259">
          <cell r="A1259" t="str">
            <v>522513MIL</v>
          </cell>
          <cell r="B1259">
            <v>0</v>
          </cell>
        </row>
        <row r="1260">
          <cell r="A1260" t="str">
            <v>52251MIL</v>
          </cell>
          <cell r="B1260">
            <v>0</v>
          </cell>
        </row>
        <row r="1261">
          <cell r="A1261">
            <v>52252</v>
          </cell>
          <cell r="B1261">
            <v>0</v>
          </cell>
        </row>
        <row r="1262">
          <cell r="A1262">
            <v>522523</v>
          </cell>
          <cell r="B1262">
            <v>0</v>
          </cell>
        </row>
        <row r="1263">
          <cell r="A1263">
            <v>53111</v>
          </cell>
          <cell r="B1263">
            <v>0</v>
          </cell>
        </row>
        <row r="1264">
          <cell r="A1264">
            <v>53112</v>
          </cell>
          <cell r="B1264">
            <v>0</v>
          </cell>
        </row>
        <row r="1265">
          <cell r="A1265">
            <v>53131</v>
          </cell>
          <cell r="B1265">
            <v>0</v>
          </cell>
        </row>
        <row r="1266">
          <cell r="A1266">
            <v>53132</v>
          </cell>
          <cell r="B1266">
            <v>0</v>
          </cell>
        </row>
        <row r="1267">
          <cell r="A1267">
            <v>53151</v>
          </cell>
          <cell r="B1267">
            <v>0</v>
          </cell>
        </row>
        <row r="1268">
          <cell r="A1268">
            <v>53152</v>
          </cell>
          <cell r="B1268">
            <v>0</v>
          </cell>
        </row>
        <row r="1269">
          <cell r="A1269">
            <v>53211</v>
          </cell>
          <cell r="B1269">
            <v>0</v>
          </cell>
        </row>
        <row r="1270">
          <cell r="A1270">
            <v>53212</v>
          </cell>
          <cell r="B1270">
            <v>0</v>
          </cell>
        </row>
        <row r="1271">
          <cell r="A1271">
            <v>53231</v>
          </cell>
          <cell r="B1271">
            <v>0</v>
          </cell>
        </row>
        <row r="1272">
          <cell r="A1272">
            <v>53232</v>
          </cell>
          <cell r="B1272">
            <v>0</v>
          </cell>
        </row>
        <row r="1273">
          <cell r="A1273">
            <v>53251</v>
          </cell>
          <cell r="B1273">
            <v>0</v>
          </cell>
        </row>
        <row r="1274">
          <cell r="A1274">
            <v>53252</v>
          </cell>
          <cell r="B1274">
            <v>0</v>
          </cell>
        </row>
        <row r="1275">
          <cell r="A1275">
            <v>60111</v>
          </cell>
          <cell r="B1275">
            <v>0</v>
          </cell>
        </row>
        <row r="1276">
          <cell r="A1276">
            <v>601113</v>
          </cell>
          <cell r="B1276">
            <v>0</v>
          </cell>
        </row>
        <row r="1277">
          <cell r="A1277">
            <v>60121</v>
          </cell>
          <cell r="B1277">
            <v>0</v>
          </cell>
        </row>
        <row r="1278">
          <cell r="A1278">
            <v>601213</v>
          </cell>
          <cell r="B1278">
            <v>0</v>
          </cell>
        </row>
        <row r="1279">
          <cell r="A1279">
            <v>60151</v>
          </cell>
          <cell r="B1279">
            <v>0</v>
          </cell>
        </row>
        <row r="1280">
          <cell r="A1280">
            <v>601513</v>
          </cell>
          <cell r="B1280">
            <v>0</v>
          </cell>
        </row>
        <row r="1281">
          <cell r="A1281">
            <v>60211</v>
          </cell>
          <cell r="B1281">
            <v>0</v>
          </cell>
        </row>
        <row r="1282">
          <cell r="A1282">
            <v>602113</v>
          </cell>
          <cell r="B1282">
            <v>56</v>
          </cell>
        </row>
        <row r="1283">
          <cell r="A1283">
            <v>60221</v>
          </cell>
          <cell r="B1283">
            <v>0</v>
          </cell>
        </row>
        <row r="1284">
          <cell r="A1284">
            <v>602213</v>
          </cell>
          <cell r="B1284">
            <v>7</v>
          </cell>
        </row>
        <row r="1285">
          <cell r="A1285">
            <v>60251</v>
          </cell>
          <cell r="B1285">
            <v>0</v>
          </cell>
        </row>
        <row r="1286">
          <cell r="A1286">
            <v>602513</v>
          </cell>
          <cell r="B1286">
            <v>2</v>
          </cell>
        </row>
        <row r="1287">
          <cell r="A1287">
            <v>61111</v>
          </cell>
          <cell r="B1287">
            <v>0</v>
          </cell>
        </row>
        <row r="1288">
          <cell r="A1288">
            <v>611113</v>
          </cell>
          <cell r="B1288">
            <v>0</v>
          </cell>
        </row>
        <row r="1289">
          <cell r="A1289">
            <v>61121</v>
          </cell>
          <cell r="B1289">
            <v>0</v>
          </cell>
        </row>
        <row r="1290">
          <cell r="A1290">
            <v>611213</v>
          </cell>
          <cell r="B1290">
            <v>0</v>
          </cell>
        </row>
        <row r="1291">
          <cell r="A1291">
            <v>61151</v>
          </cell>
          <cell r="B1291">
            <v>0</v>
          </cell>
        </row>
        <row r="1292">
          <cell r="A1292">
            <v>611513</v>
          </cell>
          <cell r="B1292">
            <v>36</v>
          </cell>
        </row>
        <row r="1293">
          <cell r="A1293">
            <v>61211</v>
          </cell>
          <cell r="B1293">
            <v>0</v>
          </cell>
        </row>
        <row r="1294">
          <cell r="A1294">
            <v>612113</v>
          </cell>
          <cell r="B1294">
            <v>0</v>
          </cell>
        </row>
        <row r="1295">
          <cell r="A1295">
            <v>61221</v>
          </cell>
          <cell r="B1295">
            <v>0</v>
          </cell>
        </row>
        <row r="1296">
          <cell r="A1296">
            <v>612213</v>
          </cell>
          <cell r="B1296">
            <v>0</v>
          </cell>
        </row>
        <row r="1297">
          <cell r="A1297">
            <v>61251</v>
          </cell>
          <cell r="B1297">
            <v>0</v>
          </cell>
        </row>
        <row r="1298">
          <cell r="A1298">
            <v>612513</v>
          </cell>
          <cell r="B1298">
            <v>0</v>
          </cell>
        </row>
        <row r="1299">
          <cell r="A1299">
            <v>68151</v>
          </cell>
          <cell r="B1299">
            <v>0</v>
          </cell>
        </row>
        <row r="1300">
          <cell r="A1300">
            <v>681513</v>
          </cell>
          <cell r="B1300">
            <v>140</v>
          </cell>
        </row>
        <row r="1301">
          <cell r="A1301">
            <v>68152</v>
          </cell>
          <cell r="B1301">
            <v>0</v>
          </cell>
        </row>
        <row r="1302">
          <cell r="A1302">
            <v>681523</v>
          </cell>
          <cell r="B1302">
            <v>0</v>
          </cell>
        </row>
        <row r="1303">
          <cell r="A1303">
            <v>68161</v>
          </cell>
          <cell r="B1303">
            <v>0</v>
          </cell>
        </row>
        <row r="1304">
          <cell r="A1304">
            <v>681613</v>
          </cell>
          <cell r="B1304">
            <v>0</v>
          </cell>
        </row>
        <row r="1305">
          <cell r="A1305">
            <v>68162</v>
          </cell>
          <cell r="B1305">
            <v>0</v>
          </cell>
        </row>
        <row r="1306">
          <cell r="A1306">
            <v>681623</v>
          </cell>
          <cell r="B1306">
            <v>0</v>
          </cell>
        </row>
        <row r="1307">
          <cell r="A1307">
            <v>68200</v>
          </cell>
          <cell r="B1307">
            <v>0</v>
          </cell>
        </row>
        <row r="1308">
          <cell r="A1308">
            <v>68201</v>
          </cell>
          <cell r="B1308">
            <v>0</v>
          </cell>
        </row>
        <row r="1309">
          <cell r="A1309">
            <v>68202</v>
          </cell>
          <cell r="B1309">
            <v>0</v>
          </cell>
        </row>
        <row r="1310">
          <cell r="A1310">
            <v>68203</v>
          </cell>
          <cell r="B1310">
            <v>0</v>
          </cell>
        </row>
        <row r="1311">
          <cell r="A1311">
            <v>68204</v>
          </cell>
          <cell r="B1311">
            <v>0</v>
          </cell>
        </row>
        <row r="1312">
          <cell r="A1312">
            <v>68210</v>
          </cell>
          <cell r="B1312">
            <v>4</v>
          </cell>
        </row>
        <row r="1313">
          <cell r="A1313">
            <v>68211</v>
          </cell>
          <cell r="B1313">
            <v>15</v>
          </cell>
        </row>
        <row r="1314">
          <cell r="A1314">
            <v>68212</v>
          </cell>
          <cell r="B1314">
            <v>0</v>
          </cell>
        </row>
        <row r="1315">
          <cell r="A1315">
            <v>68213</v>
          </cell>
          <cell r="B1315">
            <v>0</v>
          </cell>
        </row>
        <row r="1316">
          <cell r="A1316">
            <v>68214</v>
          </cell>
          <cell r="B1316">
            <v>0</v>
          </cell>
        </row>
        <row r="1317">
          <cell r="A1317">
            <v>68361</v>
          </cell>
          <cell r="B1317">
            <v>0</v>
          </cell>
        </row>
        <row r="1318">
          <cell r="A1318">
            <v>683613</v>
          </cell>
          <cell r="B1318">
            <v>0</v>
          </cell>
        </row>
        <row r="1319">
          <cell r="A1319">
            <v>68371</v>
          </cell>
          <cell r="B1319">
            <v>0</v>
          </cell>
        </row>
        <row r="1320">
          <cell r="A1320">
            <v>683713</v>
          </cell>
          <cell r="B1320">
            <v>0</v>
          </cell>
        </row>
        <row r="1321">
          <cell r="A1321">
            <v>70111</v>
          </cell>
          <cell r="B1321">
            <v>0</v>
          </cell>
        </row>
        <row r="1322">
          <cell r="A1322">
            <v>70131</v>
          </cell>
          <cell r="B1322">
            <v>0</v>
          </cell>
        </row>
        <row r="1323">
          <cell r="A1323">
            <v>701313</v>
          </cell>
          <cell r="B1323">
            <v>0</v>
          </cell>
        </row>
        <row r="1324">
          <cell r="A1324">
            <v>70139</v>
          </cell>
          <cell r="B1324">
            <v>0</v>
          </cell>
        </row>
        <row r="1325">
          <cell r="A1325">
            <v>701393</v>
          </cell>
          <cell r="B1325">
            <v>0</v>
          </cell>
        </row>
        <row r="1326">
          <cell r="A1326">
            <v>70151</v>
          </cell>
          <cell r="B1326">
            <v>0</v>
          </cell>
        </row>
        <row r="1327">
          <cell r="A1327">
            <v>701513</v>
          </cell>
          <cell r="B1327">
            <v>0</v>
          </cell>
        </row>
        <row r="1328">
          <cell r="A1328">
            <v>70211</v>
          </cell>
          <cell r="B1328">
            <v>0</v>
          </cell>
        </row>
        <row r="1329">
          <cell r="A1329">
            <v>70212</v>
          </cell>
          <cell r="B1329">
            <v>0</v>
          </cell>
        </row>
        <row r="1330">
          <cell r="A1330">
            <v>70231</v>
          </cell>
          <cell r="B1330">
            <v>0</v>
          </cell>
        </row>
        <row r="1331">
          <cell r="A1331">
            <v>702313</v>
          </cell>
          <cell r="B1331">
            <v>0</v>
          </cell>
        </row>
        <row r="1332">
          <cell r="A1332">
            <v>70251</v>
          </cell>
          <cell r="B1332">
            <v>0</v>
          </cell>
        </row>
        <row r="1333">
          <cell r="A1333">
            <v>702513</v>
          </cell>
          <cell r="B1333">
            <v>0</v>
          </cell>
        </row>
        <row r="1334">
          <cell r="A1334">
            <v>71111</v>
          </cell>
          <cell r="B1334">
            <v>0</v>
          </cell>
        </row>
        <row r="1335">
          <cell r="A1335">
            <v>71112</v>
          </cell>
          <cell r="B1335">
            <v>0</v>
          </cell>
        </row>
        <row r="1336">
          <cell r="A1336">
            <v>71131</v>
          </cell>
          <cell r="B1336">
            <v>0</v>
          </cell>
        </row>
        <row r="1337">
          <cell r="A1337">
            <v>711313</v>
          </cell>
          <cell r="B1337">
            <v>0</v>
          </cell>
        </row>
        <row r="1338">
          <cell r="A1338">
            <v>71151</v>
          </cell>
          <cell r="B1338">
            <v>0</v>
          </cell>
        </row>
        <row r="1339">
          <cell r="A1339">
            <v>711513</v>
          </cell>
          <cell r="B1339">
            <v>0</v>
          </cell>
        </row>
        <row r="1340">
          <cell r="A1340">
            <v>71211</v>
          </cell>
          <cell r="B1340">
            <v>0</v>
          </cell>
        </row>
        <row r="1341">
          <cell r="A1341">
            <v>71212</v>
          </cell>
          <cell r="B1341">
            <v>0</v>
          </cell>
        </row>
        <row r="1342">
          <cell r="A1342">
            <v>71231</v>
          </cell>
          <cell r="B1342">
            <v>0</v>
          </cell>
        </row>
        <row r="1343">
          <cell r="A1343">
            <v>712313</v>
          </cell>
          <cell r="B1343">
            <v>0</v>
          </cell>
        </row>
        <row r="1344">
          <cell r="A1344">
            <v>71232</v>
          </cell>
          <cell r="B1344">
            <v>0</v>
          </cell>
        </row>
        <row r="1345">
          <cell r="A1345">
            <v>712323</v>
          </cell>
          <cell r="B1345">
            <v>0</v>
          </cell>
        </row>
        <row r="1346">
          <cell r="A1346">
            <v>71251</v>
          </cell>
          <cell r="B1346">
            <v>0</v>
          </cell>
        </row>
        <row r="1347">
          <cell r="A1347">
            <v>712513</v>
          </cell>
          <cell r="B1347">
            <v>0</v>
          </cell>
        </row>
        <row r="1348">
          <cell r="A1348">
            <v>84054</v>
          </cell>
          <cell r="B1348">
            <v>0</v>
          </cell>
        </row>
        <row r="1349">
          <cell r="A1349">
            <v>84061</v>
          </cell>
          <cell r="B1349">
            <v>10</v>
          </cell>
        </row>
        <row r="1350">
          <cell r="A1350">
            <v>84062</v>
          </cell>
          <cell r="B1350">
            <v>0</v>
          </cell>
        </row>
        <row r="1351">
          <cell r="A1351">
            <v>84063</v>
          </cell>
          <cell r="B1351">
            <v>71</v>
          </cell>
        </row>
        <row r="1352">
          <cell r="A1352">
            <v>84064</v>
          </cell>
          <cell r="B1352">
            <v>0</v>
          </cell>
        </row>
        <row r="1353">
          <cell r="A1353">
            <v>84065</v>
          </cell>
          <cell r="B1353">
            <v>35</v>
          </cell>
        </row>
        <row r="1354">
          <cell r="A1354">
            <v>84068</v>
          </cell>
          <cell r="B1354">
            <v>219</v>
          </cell>
        </row>
        <row r="1355">
          <cell r="A1355">
            <v>84069</v>
          </cell>
          <cell r="B1355">
            <v>5</v>
          </cell>
        </row>
        <row r="1356">
          <cell r="A1356">
            <v>84163</v>
          </cell>
          <cell r="B1356">
            <v>52</v>
          </cell>
        </row>
        <row r="1357">
          <cell r="A1357">
            <v>90151</v>
          </cell>
          <cell r="B1357">
            <v>7</v>
          </cell>
        </row>
        <row r="1358">
          <cell r="A1358">
            <v>90152</v>
          </cell>
          <cell r="B1358">
            <v>0</v>
          </cell>
        </row>
        <row r="1359">
          <cell r="A1359">
            <v>90153</v>
          </cell>
          <cell r="B1359">
            <v>0</v>
          </cell>
        </row>
        <row r="1360">
          <cell r="A1360">
            <v>90154</v>
          </cell>
          <cell r="B1360">
            <v>0</v>
          </cell>
        </row>
        <row r="1361">
          <cell r="A1361">
            <v>90156</v>
          </cell>
          <cell r="B1361">
            <v>0</v>
          </cell>
        </row>
        <row r="1362">
          <cell r="A1362">
            <v>90157</v>
          </cell>
          <cell r="B1362">
            <v>0</v>
          </cell>
        </row>
        <row r="1363">
          <cell r="A1363">
            <v>90158</v>
          </cell>
          <cell r="B1363">
            <v>0</v>
          </cell>
        </row>
        <row r="1364">
          <cell r="A1364">
            <v>90159</v>
          </cell>
          <cell r="B1364">
            <v>0</v>
          </cell>
        </row>
        <row r="1365">
          <cell r="A1365">
            <v>90168</v>
          </cell>
          <cell r="B1365">
            <v>0</v>
          </cell>
        </row>
        <row r="1366">
          <cell r="A1366" t="str">
            <v>999F4-AXSQR</v>
          </cell>
          <cell r="B1366">
            <v>13</v>
          </cell>
        </row>
        <row r="1367">
          <cell r="A1367" t="str">
            <v>BD20211</v>
          </cell>
          <cell r="B1367">
            <v>0</v>
          </cell>
        </row>
        <row r="1368">
          <cell r="A1368" t="str">
            <v>BD20221</v>
          </cell>
          <cell r="B1368">
            <v>0</v>
          </cell>
        </row>
        <row r="1369">
          <cell r="A1369" t="str">
            <v>C20111-001</v>
          </cell>
          <cell r="B1369">
            <v>0</v>
          </cell>
        </row>
        <row r="1370">
          <cell r="A1370" t="str">
            <v>C201113-001</v>
          </cell>
          <cell r="B1370">
            <v>38</v>
          </cell>
        </row>
        <row r="1371">
          <cell r="A1371" t="str">
            <v>C201113-BRU</v>
          </cell>
          <cell r="B1371">
            <v>0</v>
          </cell>
        </row>
        <row r="1372">
          <cell r="A1372" t="str">
            <v>C20111DQ1NYN</v>
          </cell>
          <cell r="B1372">
            <v>0</v>
          </cell>
        </row>
        <row r="1373">
          <cell r="A1373" t="str">
            <v>C20121DQ1NN</v>
          </cell>
          <cell r="B1373">
            <v>0</v>
          </cell>
        </row>
        <row r="1374">
          <cell r="A1374" t="str">
            <v>C20151-001</v>
          </cell>
          <cell r="B1374">
            <v>0</v>
          </cell>
        </row>
        <row r="1375">
          <cell r="A1375" t="str">
            <v>C201513-001</v>
          </cell>
          <cell r="B1375">
            <v>17</v>
          </cell>
        </row>
        <row r="1376">
          <cell r="A1376" t="str">
            <v>C201513-BRU</v>
          </cell>
          <cell r="B1376">
            <v>0</v>
          </cell>
        </row>
        <row r="1377">
          <cell r="A1377" t="str">
            <v>C20151DB1NN</v>
          </cell>
          <cell r="B1377">
            <v>0</v>
          </cell>
        </row>
        <row r="1378">
          <cell r="A1378" t="str">
            <v>C20151DE1NN</v>
          </cell>
          <cell r="B1378">
            <v>0</v>
          </cell>
        </row>
        <row r="1379">
          <cell r="A1379" t="str">
            <v>C20151DQ1NNN</v>
          </cell>
          <cell r="B1379">
            <v>0</v>
          </cell>
        </row>
        <row r="1380">
          <cell r="A1380" t="str">
            <v>C20211DQ1NN</v>
          </cell>
          <cell r="B1380">
            <v>0</v>
          </cell>
        </row>
        <row r="1381">
          <cell r="A1381" t="str">
            <v>C20213-001</v>
          </cell>
          <cell r="B1381">
            <v>223</v>
          </cell>
        </row>
        <row r="1382">
          <cell r="A1382" t="str">
            <v>C20221-001</v>
          </cell>
          <cell r="B1382">
            <v>0</v>
          </cell>
        </row>
        <row r="1383">
          <cell r="A1383" t="str">
            <v>C202213-001</v>
          </cell>
          <cell r="B1383">
            <v>133</v>
          </cell>
        </row>
        <row r="1384">
          <cell r="A1384" t="str">
            <v>C20221DQ1NN</v>
          </cell>
          <cell r="B1384">
            <v>0</v>
          </cell>
        </row>
        <row r="1385">
          <cell r="A1385" t="str">
            <v>C20221EM-001</v>
          </cell>
          <cell r="B1385">
            <v>0</v>
          </cell>
        </row>
        <row r="1386">
          <cell r="A1386" t="str">
            <v>C20251-001</v>
          </cell>
          <cell r="B1386">
            <v>0</v>
          </cell>
        </row>
        <row r="1387">
          <cell r="A1387" t="str">
            <v>C20251DB1NN</v>
          </cell>
          <cell r="B1387">
            <v>0</v>
          </cell>
        </row>
        <row r="1388">
          <cell r="A1388" t="str">
            <v>C20251DE1NN</v>
          </cell>
          <cell r="B1388">
            <v>0</v>
          </cell>
        </row>
        <row r="1389">
          <cell r="A1389" t="str">
            <v>C21111-001</v>
          </cell>
          <cell r="B1389">
            <v>0</v>
          </cell>
        </row>
        <row r="1390">
          <cell r="A1390" t="str">
            <v>C21211B1NN</v>
          </cell>
          <cell r="B1390">
            <v>0</v>
          </cell>
        </row>
        <row r="1391">
          <cell r="A1391" t="str">
            <v>C21211C1NYNN</v>
          </cell>
          <cell r="B1391">
            <v>0</v>
          </cell>
        </row>
        <row r="1392">
          <cell r="A1392" t="str">
            <v>C21251DD1NN</v>
          </cell>
          <cell r="B1392">
            <v>0</v>
          </cell>
        </row>
        <row r="1393">
          <cell r="A1393" t="str">
            <v>C21251DE1NN</v>
          </cell>
          <cell r="B1393">
            <v>0</v>
          </cell>
        </row>
        <row r="1394">
          <cell r="A1394" t="str">
            <v>C22251-001</v>
          </cell>
          <cell r="B1394">
            <v>0</v>
          </cell>
        </row>
        <row r="1395">
          <cell r="A1395" t="str">
            <v>C50113-001</v>
          </cell>
          <cell r="B1395">
            <v>0</v>
          </cell>
        </row>
        <row r="1396">
          <cell r="A1396" t="str">
            <v>C50131A2NNNY</v>
          </cell>
          <cell r="B1396">
            <v>0</v>
          </cell>
        </row>
        <row r="1397">
          <cell r="A1397" t="str">
            <v>C50133-001</v>
          </cell>
          <cell r="B1397">
            <v>0</v>
          </cell>
        </row>
        <row r="1398">
          <cell r="A1398" t="str">
            <v>C50134-001</v>
          </cell>
          <cell r="B1398">
            <v>0</v>
          </cell>
        </row>
        <row r="1399">
          <cell r="A1399" t="str">
            <v>C50139-001</v>
          </cell>
          <cell r="B1399">
            <v>0</v>
          </cell>
        </row>
        <row r="1400">
          <cell r="A1400" t="str">
            <v>C50151D2A1NYN</v>
          </cell>
          <cell r="B1400">
            <v>0</v>
          </cell>
        </row>
        <row r="1401">
          <cell r="A1401" t="str">
            <v>C50234D2B1NY</v>
          </cell>
          <cell r="B1401">
            <v>0</v>
          </cell>
        </row>
        <row r="1402">
          <cell r="A1402" t="str">
            <v>C50251-001</v>
          </cell>
          <cell r="B1402">
            <v>0</v>
          </cell>
        </row>
        <row r="1403">
          <cell r="A1403" t="str">
            <v>C50251-002</v>
          </cell>
          <cell r="B1403">
            <v>0</v>
          </cell>
        </row>
        <row r="1404">
          <cell r="A1404" t="str">
            <v>C50251B2D1NN</v>
          </cell>
          <cell r="B1404">
            <v>0</v>
          </cell>
        </row>
        <row r="1405">
          <cell r="A1405" t="str">
            <v>C50251D2A2NYNN</v>
          </cell>
          <cell r="B1405">
            <v>0</v>
          </cell>
        </row>
        <row r="1406">
          <cell r="A1406" t="str">
            <v>C50251D2D1NN</v>
          </cell>
          <cell r="B1406">
            <v>0</v>
          </cell>
        </row>
        <row r="1407">
          <cell r="A1407" t="str">
            <v>C50251D2E1NNN</v>
          </cell>
          <cell r="B1407">
            <v>0</v>
          </cell>
        </row>
        <row r="1408">
          <cell r="A1408" t="str">
            <v>C50371-001</v>
          </cell>
          <cell r="B1408">
            <v>0</v>
          </cell>
        </row>
        <row r="1409">
          <cell r="A1409" t="str">
            <v>C50471D2A1NNNY</v>
          </cell>
          <cell r="B1409">
            <v>0</v>
          </cell>
        </row>
        <row r="1410">
          <cell r="A1410" t="str">
            <v>C5125124V</v>
          </cell>
          <cell r="B1410">
            <v>0</v>
          </cell>
        </row>
        <row r="1411">
          <cell r="A1411" t="str">
            <v>C52111D1NNNN</v>
          </cell>
          <cell r="B1411">
            <v>0</v>
          </cell>
        </row>
        <row r="1412">
          <cell r="A1412" t="str">
            <v>C52150D2A1YNNN</v>
          </cell>
          <cell r="B1412">
            <v>0</v>
          </cell>
        </row>
        <row r="1413">
          <cell r="A1413" t="str">
            <v>C5215124V</v>
          </cell>
          <cell r="B1413">
            <v>0</v>
          </cell>
        </row>
        <row r="1414">
          <cell r="A1414" t="str">
            <v>C5221124V</v>
          </cell>
          <cell r="B1414">
            <v>0</v>
          </cell>
        </row>
        <row r="1415">
          <cell r="A1415" t="str">
            <v>C52231-001</v>
          </cell>
          <cell r="B1415">
            <v>0</v>
          </cell>
        </row>
        <row r="1416">
          <cell r="A1416" t="str">
            <v>C52251-001</v>
          </cell>
          <cell r="B1416">
            <v>0</v>
          </cell>
        </row>
        <row r="1417">
          <cell r="A1417" t="str">
            <v>C60111DA1NNY</v>
          </cell>
          <cell r="B1417">
            <v>0</v>
          </cell>
        </row>
        <row r="1418">
          <cell r="A1418" t="str">
            <v>C60151DA1NNY</v>
          </cell>
          <cell r="B1418">
            <v>0</v>
          </cell>
        </row>
        <row r="1419">
          <cell r="A1419" t="str">
            <v>C60211DD2NNYN</v>
          </cell>
          <cell r="B1419">
            <v>0</v>
          </cell>
        </row>
        <row r="1420">
          <cell r="A1420" t="str">
            <v>C60211DE2NYNN</v>
          </cell>
          <cell r="B1420">
            <v>0</v>
          </cell>
        </row>
        <row r="1421">
          <cell r="A1421" t="str">
            <v>C60251DA1NNY</v>
          </cell>
          <cell r="B1421">
            <v>0</v>
          </cell>
        </row>
        <row r="1422">
          <cell r="A1422" t="str">
            <v>C61151DQ1NNN</v>
          </cell>
          <cell r="B1422">
            <v>0</v>
          </cell>
        </row>
        <row r="1423">
          <cell r="A1423" t="str">
            <v>C61211-001</v>
          </cell>
          <cell r="B1423">
            <v>0</v>
          </cell>
        </row>
        <row r="1424">
          <cell r="A1424" t="str">
            <v>C70111D2A1NNY</v>
          </cell>
          <cell r="B1424">
            <v>0</v>
          </cell>
        </row>
        <row r="1425">
          <cell r="A1425" t="str">
            <v>C70111D2P1NNN</v>
          </cell>
          <cell r="B1425">
            <v>0</v>
          </cell>
        </row>
        <row r="1426">
          <cell r="A1426" t="str">
            <v>C70131D2A1NNY</v>
          </cell>
          <cell r="B1426">
            <v>0</v>
          </cell>
        </row>
        <row r="1427">
          <cell r="A1427" t="str">
            <v>C70131D2A2NNNN</v>
          </cell>
          <cell r="B1427">
            <v>0</v>
          </cell>
        </row>
        <row r="1428">
          <cell r="A1428" t="str">
            <v>C70151D2A1NNY</v>
          </cell>
          <cell r="B1428">
            <v>0</v>
          </cell>
        </row>
        <row r="1429">
          <cell r="A1429" t="str">
            <v>C70151D2D1NN</v>
          </cell>
          <cell r="B1429">
            <v>0</v>
          </cell>
        </row>
        <row r="1430">
          <cell r="A1430" t="str">
            <v>C70211D2A1NNY</v>
          </cell>
          <cell r="B1430">
            <v>0</v>
          </cell>
        </row>
        <row r="1431">
          <cell r="A1431" t="str">
            <v>C70231-001</v>
          </cell>
          <cell r="B1431">
            <v>0</v>
          </cell>
        </row>
        <row r="1432">
          <cell r="A1432" t="str">
            <v>C70231D2A1NNY</v>
          </cell>
          <cell r="B1432">
            <v>0</v>
          </cell>
        </row>
        <row r="1433">
          <cell r="A1433" t="str">
            <v>C70231D2E1NN</v>
          </cell>
          <cell r="B1433">
            <v>0</v>
          </cell>
        </row>
        <row r="1434">
          <cell r="A1434" t="str">
            <v>C70251D2A1NNY</v>
          </cell>
          <cell r="B1434">
            <v>0</v>
          </cell>
        </row>
        <row r="1435">
          <cell r="A1435" t="str">
            <v>C71131D2E2NNN</v>
          </cell>
          <cell r="B1435">
            <v>0</v>
          </cell>
        </row>
        <row r="1436">
          <cell r="A1436" t="str">
            <v>C71231-001</v>
          </cell>
          <cell r="B1436">
            <v>0</v>
          </cell>
        </row>
        <row r="1437">
          <cell r="A1437" t="str">
            <v>CEZGOKIT629631</v>
          </cell>
          <cell r="B1437">
            <v>0</v>
          </cell>
        </row>
        <row r="1438">
          <cell r="A1438" t="str">
            <v>CEZGOKIT641457</v>
          </cell>
          <cell r="B1438">
            <v>0</v>
          </cell>
        </row>
        <row r="1439">
          <cell r="A1439" t="str">
            <v>CEZGOKIT641457B</v>
          </cell>
          <cell r="B1439">
            <v>0</v>
          </cell>
        </row>
        <row r="1440">
          <cell r="A1440" t="str">
            <v>CM-15200-RFOG</v>
          </cell>
          <cell r="B1440">
            <v>212</v>
          </cell>
        </row>
        <row r="1441">
          <cell r="A1441" t="str">
            <v>DLYCOMWSET</v>
          </cell>
          <cell r="B1441">
            <v>0</v>
          </cell>
        </row>
        <row r="1442">
          <cell r="A1442" t="str">
            <v>DLYFLDIRSET</v>
          </cell>
          <cell r="B1442">
            <v>0</v>
          </cell>
        </row>
        <row r="1443">
          <cell r="A1443" t="str">
            <v>DLYSPTIRSET</v>
          </cell>
          <cell r="B1443">
            <v>0</v>
          </cell>
        </row>
        <row r="1444">
          <cell r="A1444" t="str">
            <v>HEL-21211</v>
          </cell>
          <cell r="B1444">
            <v>0</v>
          </cell>
        </row>
        <row r="1445">
          <cell r="A1445" t="str">
            <v>KOL-20121</v>
          </cell>
          <cell r="B1445">
            <v>0</v>
          </cell>
        </row>
        <row r="1446">
          <cell r="A1446" t="str">
            <v>KOL-20221</v>
          </cell>
          <cell r="B1446">
            <v>0</v>
          </cell>
        </row>
        <row r="1447">
          <cell r="A1447" t="str">
            <v>KOL-97905R</v>
          </cell>
          <cell r="B1447">
            <v>0</v>
          </cell>
        </row>
        <row r="1448">
          <cell r="A1448" t="str">
            <v>KOL-97910R</v>
          </cell>
          <cell r="B1448">
            <v>0</v>
          </cell>
        </row>
        <row r="1449">
          <cell r="A1449" t="str">
            <v>M-15200-RFL</v>
          </cell>
          <cell r="B1449">
            <v>27</v>
          </cell>
        </row>
        <row r="1450">
          <cell r="A1450" t="str">
            <v>MOPAR 82213471</v>
          </cell>
          <cell r="B1450">
            <v>0</v>
          </cell>
        </row>
        <row r="1451">
          <cell r="A1451" t="str">
            <v>MOPAR 82213472</v>
          </cell>
          <cell r="B1451">
            <v>0</v>
          </cell>
        </row>
        <row r="1452">
          <cell r="A1452" t="str">
            <v>MOPAR 82213797</v>
          </cell>
          <cell r="B1452">
            <v>0</v>
          </cell>
        </row>
        <row r="1453">
          <cell r="A1453" t="str">
            <v>MOPAR 82213798</v>
          </cell>
          <cell r="B1453">
            <v>0</v>
          </cell>
        </row>
        <row r="1454">
          <cell r="A1454" t="str">
            <v>PPD2DW</v>
          </cell>
          <cell r="B1454">
            <v>0</v>
          </cell>
        </row>
        <row r="1455">
          <cell r="A1455" t="str">
            <v>PPD2WW</v>
          </cell>
          <cell r="B1455">
            <v>0</v>
          </cell>
        </row>
        <row r="1456">
          <cell r="A1456" t="str">
            <v>PPD2WWDF</v>
          </cell>
          <cell r="B1456">
            <v>0</v>
          </cell>
        </row>
        <row r="1457">
          <cell r="A1457" t="str">
            <v>PPDLYFLD</v>
          </cell>
          <cell r="B1457">
            <v>0</v>
          </cell>
        </row>
        <row r="1458">
          <cell r="A1458" t="str">
            <v>PPDLYFLDDIF</v>
          </cell>
          <cell r="B1458">
            <v>0</v>
          </cell>
        </row>
        <row r="1459">
          <cell r="A1459" t="str">
            <v>PPDLYSPT</v>
          </cell>
          <cell r="B1459">
            <v>0</v>
          </cell>
        </row>
        <row r="1460">
          <cell r="A1460" t="str">
            <v>SD-20121</v>
          </cell>
          <cell r="B1460">
            <v>0</v>
          </cell>
        </row>
        <row r="1461">
          <cell r="A1461" t="str">
            <v>SD-20122</v>
          </cell>
          <cell r="B1461">
            <v>0</v>
          </cell>
        </row>
        <row r="1462">
          <cell r="A1462" t="str">
            <v>SD-20123</v>
          </cell>
          <cell r="B1462">
            <v>0</v>
          </cell>
        </row>
        <row r="1463">
          <cell r="A1463" t="str">
            <v>SD-20151</v>
          </cell>
          <cell r="B1463">
            <v>0</v>
          </cell>
        </row>
        <row r="1464">
          <cell r="A1464" t="str">
            <v>SD-20212</v>
          </cell>
          <cell r="B1464">
            <v>0</v>
          </cell>
        </row>
        <row r="1465">
          <cell r="A1465" t="str">
            <v>SD-20213</v>
          </cell>
          <cell r="B1465">
            <v>0</v>
          </cell>
        </row>
        <row r="1466">
          <cell r="A1466" t="str">
            <v>SD-21121</v>
          </cell>
          <cell r="B1466">
            <v>0</v>
          </cell>
        </row>
        <row r="1467">
          <cell r="A1467" t="str">
            <v>SD-21211</v>
          </cell>
          <cell r="B1467">
            <v>0</v>
          </cell>
        </row>
        <row r="1468">
          <cell r="A1468" t="str">
            <v>SD-21212</v>
          </cell>
          <cell r="B1468">
            <v>0</v>
          </cell>
        </row>
        <row r="1469">
          <cell r="A1469" t="str">
            <v>SD-23221</v>
          </cell>
          <cell r="B1469">
            <v>0</v>
          </cell>
        </row>
        <row r="1470">
          <cell r="A1470" t="str">
            <v>SD-50111</v>
          </cell>
          <cell r="B1470">
            <v>0</v>
          </cell>
        </row>
        <row r="1471">
          <cell r="A1471" t="str">
            <v>SD-50112</v>
          </cell>
          <cell r="B1471">
            <v>0</v>
          </cell>
        </row>
        <row r="1472">
          <cell r="A1472" t="str">
            <v>SD-50131</v>
          </cell>
          <cell r="B1472">
            <v>0</v>
          </cell>
        </row>
        <row r="1473">
          <cell r="A1473" t="str">
            <v>SD-50132</v>
          </cell>
          <cell r="B1473">
            <v>0</v>
          </cell>
        </row>
        <row r="1474">
          <cell r="A1474" t="str">
            <v>SD-50151</v>
          </cell>
          <cell r="B1474">
            <v>0</v>
          </cell>
        </row>
        <row r="1475">
          <cell r="A1475" t="str">
            <v>SD-50212</v>
          </cell>
          <cell r="B1475">
            <v>0</v>
          </cell>
        </row>
        <row r="1476">
          <cell r="A1476" t="str">
            <v>SD-50214</v>
          </cell>
          <cell r="B1476">
            <v>0</v>
          </cell>
        </row>
        <row r="1477">
          <cell r="A1477" t="str">
            <v>SD-50232</v>
          </cell>
          <cell r="B1477">
            <v>0</v>
          </cell>
        </row>
        <row r="1478">
          <cell r="A1478" t="str">
            <v>SD-51111</v>
          </cell>
          <cell r="B1478">
            <v>0</v>
          </cell>
        </row>
        <row r="1479">
          <cell r="A1479" t="str">
            <v>SD-51211</v>
          </cell>
          <cell r="B1479">
            <v>0</v>
          </cell>
        </row>
        <row r="1480">
          <cell r="A1480" t="str">
            <v>SD-51212</v>
          </cell>
          <cell r="B1480">
            <v>0</v>
          </cell>
        </row>
        <row r="1481">
          <cell r="A1481" t="str">
            <v>SD-51232</v>
          </cell>
          <cell r="B1481">
            <v>0</v>
          </cell>
        </row>
        <row r="1482">
          <cell r="A1482" t="str">
            <v>SD-52211</v>
          </cell>
          <cell r="B1482">
            <v>0</v>
          </cell>
        </row>
        <row r="1483">
          <cell r="A1483" t="str">
            <v>SD-60121</v>
          </cell>
          <cell r="B1483">
            <v>0</v>
          </cell>
        </row>
        <row r="1484">
          <cell r="A1484" t="str">
            <v>SD-60221</v>
          </cell>
          <cell r="B1484">
            <v>0</v>
          </cell>
        </row>
        <row r="1485">
          <cell r="A1485" t="str">
            <v>SD-61151</v>
          </cell>
          <cell r="B1485">
            <v>0</v>
          </cell>
        </row>
        <row r="1486">
          <cell r="A1486" t="str">
            <v>SD-61211</v>
          </cell>
          <cell r="B1486">
            <v>0</v>
          </cell>
        </row>
        <row r="1487">
          <cell r="A1487" t="str">
            <v>SD-70111</v>
          </cell>
          <cell r="B1487">
            <v>0</v>
          </cell>
        </row>
        <row r="1488">
          <cell r="A1488" t="str">
            <v>SD-70131</v>
          </cell>
          <cell r="B1488">
            <v>0</v>
          </cell>
        </row>
        <row r="1489">
          <cell r="A1489" t="str">
            <v>SD-70151</v>
          </cell>
          <cell r="B1489">
            <v>0</v>
          </cell>
        </row>
        <row r="1490">
          <cell r="A1490" t="str">
            <v>SD-70231</v>
          </cell>
          <cell r="B1490">
            <v>0</v>
          </cell>
        </row>
        <row r="1491">
          <cell r="A1491" t="str">
            <v>SD-71251</v>
          </cell>
          <cell r="B1491">
            <v>0</v>
          </cell>
        </row>
        <row r="1492">
          <cell r="A1492" t="str">
            <v>ZC70131D2E1NN</v>
          </cell>
          <cell r="B1492">
            <v>0</v>
          </cell>
        </row>
        <row r="1493">
          <cell r="A1493" t="str">
            <v>ZC71151D2B1NN</v>
          </cell>
          <cell r="B1493">
            <v>0</v>
          </cell>
        </row>
        <row r="1494">
          <cell r="A1494" t="str">
            <v>ZZZ-C20151DD1NN</v>
          </cell>
          <cell r="B1494">
            <v>0</v>
          </cell>
        </row>
        <row r="1495">
          <cell r="A1495">
            <v>26111</v>
          </cell>
          <cell r="B1495">
            <v>0</v>
          </cell>
        </row>
        <row r="1496">
          <cell r="A1496">
            <v>261113</v>
          </cell>
          <cell r="B1496">
            <v>237</v>
          </cell>
        </row>
        <row r="1497">
          <cell r="A1497">
            <v>26121</v>
          </cell>
          <cell r="B1497">
            <v>0</v>
          </cell>
        </row>
        <row r="1498">
          <cell r="A1498">
            <v>261213</v>
          </cell>
          <cell r="B1498">
            <v>24</v>
          </cell>
        </row>
        <row r="1499">
          <cell r="A1499">
            <v>26131</v>
          </cell>
          <cell r="B1499">
            <v>0</v>
          </cell>
        </row>
        <row r="1500">
          <cell r="A1500">
            <v>261313</v>
          </cell>
          <cell r="B1500">
            <v>51</v>
          </cell>
        </row>
        <row r="1501">
          <cell r="A1501">
            <v>26211</v>
          </cell>
          <cell r="B1501">
            <v>0</v>
          </cell>
        </row>
        <row r="1502">
          <cell r="A1502">
            <v>262113</v>
          </cell>
          <cell r="B1502">
            <v>61.000000000000014</v>
          </cell>
        </row>
        <row r="1503">
          <cell r="A1503">
            <v>26221</v>
          </cell>
          <cell r="B1503">
            <v>0</v>
          </cell>
        </row>
        <row r="1504">
          <cell r="A1504">
            <v>262213</v>
          </cell>
          <cell r="B1504">
            <v>185</v>
          </cell>
        </row>
        <row r="1505">
          <cell r="A1505">
            <v>262214</v>
          </cell>
          <cell r="B1505">
            <v>6</v>
          </cell>
        </row>
        <row r="1506">
          <cell r="A1506">
            <v>26231</v>
          </cell>
          <cell r="B1506">
            <v>0</v>
          </cell>
        </row>
        <row r="1507">
          <cell r="A1507">
            <v>262313</v>
          </cell>
          <cell r="B1507">
            <v>251</v>
          </cell>
        </row>
        <row r="1508">
          <cell r="A1508">
            <v>46737</v>
          </cell>
          <cell r="B1508">
            <v>-4</v>
          </cell>
        </row>
        <row r="1509">
          <cell r="A1509">
            <v>46808</v>
          </cell>
          <cell r="B1509">
            <v>24</v>
          </cell>
        </row>
        <row r="1510">
          <cell r="A1510">
            <v>86111</v>
          </cell>
          <cell r="B1510">
            <v>0</v>
          </cell>
        </row>
        <row r="1511">
          <cell r="A1511">
            <v>861113</v>
          </cell>
          <cell r="B1511">
            <v>0</v>
          </cell>
        </row>
        <row r="1512">
          <cell r="A1512">
            <v>86121</v>
          </cell>
          <cell r="B1512">
            <v>0</v>
          </cell>
        </row>
        <row r="1513">
          <cell r="A1513">
            <v>861213</v>
          </cell>
          <cell r="B1513">
            <v>0</v>
          </cell>
        </row>
        <row r="1514">
          <cell r="A1514">
            <v>86131</v>
          </cell>
          <cell r="B1514">
            <v>0</v>
          </cell>
        </row>
        <row r="1515">
          <cell r="A1515">
            <v>861313</v>
          </cell>
          <cell r="B1515">
            <v>0</v>
          </cell>
        </row>
        <row r="1516">
          <cell r="A1516">
            <v>86211</v>
          </cell>
          <cell r="B1516">
            <v>0</v>
          </cell>
        </row>
        <row r="1517">
          <cell r="A1517">
            <v>862113</v>
          </cell>
          <cell r="B1517">
            <v>16</v>
          </cell>
        </row>
        <row r="1518">
          <cell r="A1518">
            <v>86221</v>
          </cell>
          <cell r="B1518">
            <v>0</v>
          </cell>
        </row>
        <row r="1519">
          <cell r="A1519">
            <v>862213</v>
          </cell>
          <cell r="B1519">
            <v>22</v>
          </cell>
        </row>
        <row r="1520">
          <cell r="A1520">
            <v>86231</v>
          </cell>
          <cell r="B1520">
            <v>0</v>
          </cell>
        </row>
        <row r="1521">
          <cell r="A1521">
            <v>862313</v>
          </cell>
          <cell r="B1521">
            <v>0</v>
          </cell>
        </row>
        <row r="1522">
          <cell r="A1522" t="str">
            <v>M-15200-RHM</v>
          </cell>
          <cell r="B1522">
            <v>3</v>
          </cell>
        </row>
        <row r="1523">
          <cell r="A1523" t="str">
            <v>E80701</v>
          </cell>
          <cell r="B1523">
            <v>0</v>
          </cell>
        </row>
        <row r="1524">
          <cell r="A1524">
            <v>32111</v>
          </cell>
          <cell r="B1524">
            <v>0</v>
          </cell>
        </row>
        <row r="1525">
          <cell r="A1525">
            <v>321113</v>
          </cell>
          <cell r="B1525">
            <v>0</v>
          </cell>
        </row>
        <row r="1526">
          <cell r="A1526">
            <v>32121</v>
          </cell>
          <cell r="B1526">
            <v>0</v>
          </cell>
        </row>
        <row r="1527">
          <cell r="A1527">
            <v>321213</v>
          </cell>
          <cell r="B1527">
            <v>0</v>
          </cell>
        </row>
        <row r="1528">
          <cell r="A1528">
            <v>32131</v>
          </cell>
          <cell r="B1528">
            <v>0</v>
          </cell>
        </row>
        <row r="1529">
          <cell r="A1529">
            <v>321313</v>
          </cell>
          <cell r="B1529">
            <v>0</v>
          </cell>
        </row>
        <row r="1530">
          <cell r="A1530">
            <v>32141</v>
          </cell>
          <cell r="B1530">
            <v>0</v>
          </cell>
        </row>
        <row r="1531">
          <cell r="A1531">
            <v>321413</v>
          </cell>
          <cell r="B1531">
            <v>0</v>
          </cell>
        </row>
        <row r="1532">
          <cell r="A1532">
            <v>321513</v>
          </cell>
          <cell r="B1532">
            <v>0</v>
          </cell>
        </row>
        <row r="1533">
          <cell r="A1533">
            <v>321514</v>
          </cell>
          <cell r="B1533">
            <v>0</v>
          </cell>
        </row>
        <row r="1534">
          <cell r="A1534">
            <v>32161</v>
          </cell>
          <cell r="B1534">
            <v>0</v>
          </cell>
        </row>
        <row r="1535">
          <cell r="A1535">
            <v>321613</v>
          </cell>
          <cell r="B1535">
            <v>0</v>
          </cell>
        </row>
        <row r="1536">
          <cell r="A1536">
            <v>32171</v>
          </cell>
          <cell r="B1536">
            <v>0</v>
          </cell>
        </row>
        <row r="1537">
          <cell r="A1537">
            <v>321713</v>
          </cell>
          <cell r="B1537">
            <v>0</v>
          </cell>
        </row>
        <row r="1538">
          <cell r="A1538">
            <v>32201</v>
          </cell>
          <cell r="B1538">
            <v>0</v>
          </cell>
        </row>
        <row r="1539">
          <cell r="A1539">
            <v>32202</v>
          </cell>
          <cell r="B1539">
            <v>0</v>
          </cell>
        </row>
        <row r="1540">
          <cell r="A1540">
            <v>32203</v>
          </cell>
          <cell r="B1540">
            <v>0</v>
          </cell>
        </row>
        <row r="1541">
          <cell r="A1541">
            <v>32204</v>
          </cell>
          <cell r="B1541">
            <v>0</v>
          </cell>
        </row>
        <row r="1542">
          <cell r="A1542">
            <v>32205</v>
          </cell>
          <cell r="B1542">
            <v>0</v>
          </cell>
        </row>
        <row r="1543">
          <cell r="A1543">
            <v>32211</v>
          </cell>
          <cell r="B1543">
            <v>0</v>
          </cell>
        </row>
        <row r="1544">
          <cell r="A1544">
            <v>322113</v>
          </cell>
          <cell r="B1544">
            <v>-32</v>
          </cell>
        </row>
        <row r="1545">
          <cell r="A1545">
            <v>32221</v>
          </cell>
          <cell r="B1545">
            <v>0</v>
          </cell>
        </row>
        <row r="1546">
          <cell r="A1546">
            <v>322213</v>
          </cell>
          <cell r="B1546">
            <v>16</v>
          </cell>
        </row>
        <row r="1547">
          <cell r="A1547">
            <v>32231</v>
          </cell>
          <cell r="B1547">
            <v>0</v>
          </cell>
        </row>
        <row r="1548">
          <cell r="A1548">
            <v>322313</v>
          </cell>
          <cell r="B1548">
            <v>188</v>
          </cell>
        </row>
        <row r="1549">
          <cell r="A1549" t="str">
            <v>322313-CIS24V</v>
          </cell>
          <cell r="B1549">
            <v>1</v>
          </cell>
        </row>
        <row r="1550">
          <cell r="A1550">
            <v>32241</v>
          </cell>
          <cell r="B1550">
            <v>0</v>
          </cell>
        </row>
        <row r="1551">
          <cell r="A1551">
            <v>322413</v>
          </cell>
          <cell r="B1551">
            <v>11</v>
          </cell>
        </row>
        <row r="1552">
          <cell r="A1552">
            <v>32261</v>
          </cell>
          <cell r="B1552">
            <v>0</v>
          </cell>
        </row>
        <row r="1553">
          <cell r="A1553">
            <v>322613</v>
          </cell>
          <cell r="B1553">
            <v>-5</v>
          </cell>
        </row>
        <row r="1554">
          <cell r="A1554">
            <v>32271</v>
          </cell>
          <cell r="B1554">
            <v>0</v>
          </cell>
        </row>
        <row r="1555">
          <cell r="A1555">
            <v>322713</v>
          </cell>
          <cell r="B1555">
            <v>94.999999999999986</v>
          </cell>
        </row>
        <row r="1556">
          <cell r="A1556">
            <v>32311</v>
          </cell>
          <cell r="B1556">
            <v>0</v>
          </cell>
        </row>
        <row r="1557">
          <cell r="A1557">
            <v>323113</v>
          </cell>
          <cell r="B1557">
            <v>0</v>
          </cell>
        </row>
        <row r="1558">
          <cell r="A1558">
            <v>32321</v>
          </cell>
          <cell r="B1558">
            <v>0</v>
          </cell>
        </row>
        <row r="1559">
          <cell r="A1559">
            <v>323213</v>
          </cell>
          <cell r="B1559">
            <v>0</v>
          </cell>
        </row>
        <row r="1560">
          <cell r="A1560">
            <v>32331</v>
          </cell>
          <cell r="B1560">
            <v>0</v>
          </cell>
        </row>
        <row r="1561">
          <cell r="A1561">
            <v>323313</v>
          </cell>
          <cell r="B1561">
            <v>0</v>
          </cell>
        </row>
        <row r="1562">
          <cell r="A1562">
            <v>32361</v>
          </cell>
          <cell r="B1562">
            <v>0</v>
          </cell>
        </row>
        <row r="1563">
          <cell r="A1563">
            <v>323613</v>
          </cell>
          <cell r="B1563">
            <v>0</v>
          </cell>
        </row>
        <row r="1564">
          <cell r="A1564">
            <v>32371</v>
          </cell>
          <cell r="B1564">
            <v>0</v>
          </cell>
        </row>
        <row r="1565">
          <cell r="A1565">
            <v>323713</v>
          </cell>
          <cell r="B1565">
            <v>0</v>
          </cell>
        </row>
        <row r="1566">
          <cell r="A1566">
            <v>32411</v>
          </cell>
          <cell r="B1566">
            <v>0</v>
          </cell>
        </row>
        <row r="1567">
          <cell r="A1567">
            <v>324113</v>
          </cell>
          <cell r="B1567">
            <v>0</v>
          </cell>
        </row>
        <row r="1568">
          <cell r="A1568">
            <v>32421</v>
          </cell>
          <cell r="B1568">
            <v>0</v>
          </cell>
        </row>
        <row r="1569">
          <cell r="A1569">
            <v>324213</v>
          </cell>
          <cell r="B1569">
            <v>567</v>
          </cell>
        </row>
        <row r="1570">
          <cell r="A1570">
            <v>32431</v>
          </cell>
          <cell r="B1570">
            <v>0</v>
          </cell>
        </row>
        <row r="1571">
          <cell r="A1571">
            <v>324313</v>
          </cell>
          <cell r="B1571">
            <v>497</v>
          </cell>
        </row>
        <row r="1572">
          <cell r="A1572">
            <v>32461</v>
          </cell>
          <cell r="B1572">
            <v>0</v>
          </cell>
        </row>
        <row r="1573">
          <cell r="A1573">
            <v>324613</v>
          </cell>
          <cell r="B1573">
            <v>0</v>
          </cell>
        </row>
        <row r="1574">
          <cell r="A1574">
            <v>32471</v>
          </cell>
          <cell r="B1574">
            <v>0</v>
          </cell>
        </row>
        <row r="1575">
          <cell r="A1575">
            <v>324713</v>
          </cell>
          <cell r="B1575">
            <v>0</v>
          </cell>
        </row>
        <row r="1576">
          <cell r="A1576" t="str">
            <v>C32141-001</v>
          </cell>
          <cell r="B1576">
            <v>0</v>
          </cell>
        </row>
        <row r="1577">
          <cell r="A1577" t="str">
            <v>C32171-24V</v>
          </cell>
          <cell r="B1577">
            <v>0</v>
          </cell>
        </row>
        <row r="1578">
          <cell r="A1578" t="str">
            <v>C321713-24V</v>
          </cell>
          <cell r="B1578">
            <v>0</v>
          </cell>
        </row>
        <row r="1579">
          <cell r="A1579" t="str">
            <v>C32211-24V</v>
          </cell>
          <cell r="B1579">
            <v>0</v>
          </cell>
        </row>
        <row r="1580">
          <cell r="A1580" t="str">
            <v>C322113-24V</v>
          </cell>
          <cell r="B1580">
            <v>0</v>
          </cell>
        </row>
        <row r="1581">
          <cell r="A1581" t="str">
            <v>C322113-MDXL</v>
          </cell>
          <cell r="B1581">
            <v>61</v>
          </cell>
        </row>
        <row r="1582">
          <cell r="A1582" t="str">
            <v>C32221-001</v>
          </cell>
          <cell r="B1582">
            <v>0</v>
          </cell>
        </row>
        <row r="1583">
          <cell r="A1583" t="str">
            <v>C32221-24V</v>
          </cell>
          <cell r="B1583">
            <v>0</v>
          </cell>
        </row>
        <row r="1584">
          <cell r="A1584" t="str">
            <v>C322213-001</v>
          </cell>
          <cell r="B1584">
            <v>0</v>
          </cell>
        </row>
        <row r="1585">
          <cell r="A1585" t="str">
            <v>C322213-24V</v>
          </cell>
          <cell r="B1585">
            <v>0</v>
          </cell>
        </row>
        <row r="1586">
          <cell r="A1586" t="str">
            <v>C322213-MDXL</v>
          </cell>
          <cell r="B1586">
            <v>146</v>
          </cell>
        </row>
        <row r="1587">
          <cell r="A1587" t="str">
            <v>C32231-24V</v>
          </cell>
          <cell r="B1587">
            <v>0</v>
          </cell>
        </row>
        <row r="1588">
          <cell r="A1588" t="str">
            <v>C322313-24V</v>
          </cell>
          <cell r="B1588">
            <v>0</v>
          </cell>
        </row>
        <row r="1589">
          <cell r="A1589" t="str">
            <v>C322313-MDXL</v>
          </cell>
          <cell r="B1589">
            <v>57</v>
          </cell>
        </row>
        <row r="1590">
          <cell r="A1590" t="str">
            <v>C32261-24V</v>
          </cell>
          <cell r="B1590">
            <v>0</v>
          </cell>
        </row>
        <row r="1591">
          <cell r="A1591" t="str">
            <v>C322613-24V</v>
          </cell>
          <cell r="B1591">
            <v>0</v>
          </cell>
        </row>
        <row r="1592">
          <cell r="A1592" t="str">
            <v>C322613-MDXL</v>
          </cell>
          <cell r="B1592">
            <v>51</v>
          </cell>
        </row>
        <row r="1593">
          <cell r="A1593" t="str">
            <v>C32271-001</v>
          </cell>
          <cell r="B1593">
            <v>0</v>
          </cell>
        </row>
        <row r="1594">
          <cell r="A1594" t="str">
            <v>C32271-24V</v>
          </cell>
          <cell r="B1594">
            <v>0</v>
          </cell>
        </row>
        <row r="1595">
          <cell r="A1595" t="str">
            <v>C322713-24V</v>
          </cell>
          <cell r="B1595">
            <v>0</v>
          </cell>
        </row>
        <row r="1596">
          <cell r="A1596" t="str">
            <v>C322713-MDXL</v>
          </cell>
          <cell r="B1596">
            <v>112.99999999999999</v>
          </cell>
        </row>
        <row r="1597">
          <cell r="A1597" t="str">
            <v>C32461-001</v>
          </cell>
          <cell r="B1597">
            <v>0</v>
          </cell>
        </row>
        <row r="1598">
          <cell r="A1598" t="str">
            <v>C324613-001</v>
          </cell>
          <cell r="B1598">
            <v>0</v>
          </cell>
        </row>
        <row r="1599">
          <cell r="A1599" t="str">
            <v>E3013SL</v>
          </cell>
          <cell r="B1599">
            <v>0</v>
          </cell>
        </row>
        <row r="1600">
          <cell r="A1600" t="str">
            <v>E87101</v>
          </cell>
          <cell r="B1600">
            <v>290</v>
          </cell>
        </row>
        <row r="1601">
          <cell r="A1601" t="str">
            <v>E87102</v>
          </cell>
          <cell r="B1601">
            <v>20</v>
          </cell>
        </row>
        <row r="1602">
          <cell r="A1602" t="str">
            <v>E87103</v>
          </cell>
          <cell r="B1602">
            <v>18</v>
          </cell>
        </row>
        <row r="1603">
          <cell r="A1603">
            <v>10411</v>
          </cell>
          <cell r="B1603">
            <v>0</v>
          </cell>
        </row>
        <row r="1604">
          <cell r="A1604">
            <v>104112</v>
          </cell>
          <cell r="B1604">
            <v>0</v>
          </cell>
        </row>
        <row r="1605">
          <cell r="A1605" t="str">
            <v>104112V</v>
          </cell>
          <cell r="B1605">
            <v>0</v>
          </cell>
        </row>
        <row r="1606">
          <cell r="A1606">
            <v>104113</v>
          </cell>
          <cell r="B1606">
            <v>200</v>
          </cell>
        </row>
        <row r="1607">
          <cell r="A1607">
            <v>10412</v>
          </cell>
          <cell r="B1607">
            <v>0</v>
          </cell>
        </row>
        <row r="1608">
          <cell r="A1608">
            <v>104122</v>
          </cell>
          <cell r="B1608">
            <v>0</v>
          </cell>
        </row>
        <row r="1609">
          <cell r="A1609">
            <v>10421</v>
          </cell>
          <cell r="B1609">
            <v>0</v>
          </cell>
        </row>
        <row r="1610">
          <cell r="A1610">
            <v>104212</v>
          </cell>
          <cell r="B1610">
            <v>0</v>
          </cell>
        </row>
        <row r="1611">
          <cell r="A1611" t="str">
            <v>104212BLK</v>
          </cell>
          <cell r="B1611">
            <v>0</v>
          </cell>
        </row>
        <row r="1612">
          <cell r="A1612" t="str">
            <v>104212EM</v>
          </cell>
          <cell r="B1612">
            <v>0</v>
          </cell>
        </row>
        <row r="1613">
          <cell r="A1613" t="str">
            <v>104212V</v>
          </cell>
          <cell r="B1613">
            <v>0</v>
          </cell>
        </row>
        <row r="1614">
          <cell r="A1614">
            <v>104213</v>
          </cell>
          <cell r="B1614">
            <v>8</v>
          </cell>
        </row>
        <row r="1615">
          <cell r="A1615" t="str">
            <v>104213BLK</v>
          </cell>
          <cell r="B1615">
            <v>178</v>
          </cell>
        </row>
        <row r="1616">
          <cell r="A1616">
            <v>10422</v>
          </cell>
          <cell r="B1616">
            <v>0</v>
          </cell>
        </row>
        <row r="1617">
          <cell r="A1617">
            <v>104222</v>
          </cell>
          <cell r="B1617">
            <v>0</v>
          </cell>
        </row>
        <row r="1618">
          <cell r="A1618" t="str">
            <v>104312EM</v>
          </cell>
          <cell r="B1618">
            <v>0</v>
          </cell>
        </row>
        <row r="1619">
          <cell r="A1619">
            <v>10433</v>
          </cell>
          <cell r="B1619">
            <v>0</v>
          </cell>
        </row>
        <row r="1620">
          <cell r="A1620">
            <v>104392</v>
          </cell>
          <cell r="B1620">
            <v>0</v>
          </cell>
        </row>
        <row r="1621">
          <cell r="A1621" t="str">
            <v>104392C</v>
          </cell>
          <cell r="B1621">
            <v>0</v>
          </cell>
        </row>
        <row r="1622">
          <cell r="A1622" t="str">
            <v>104392D</v>
          </cell>
          <cell r="B1622">
            <v>0</v>
          </cell>
        </row>
        <row r="1623">
          <cell r="A1623">
            <v>10451</v>
          </cell>
          <cell r="B1623">
            <v>0</v>
          </cell>
        </row>
        <row r="1624">
          <cell r="A1624">
            <v>104512</v>
          </cell>
          <cell r="B1624">
            <v>0</v>
          </cell>
        </row>
        <row r="1625">
          <cell r="A1625" t="str">
            <v>104512V</v>
          </cell>
          <cell r="B1625">
            <v>0</v>
          </cell>
        </row>
        <row r="1626">
          <cell r="A1626">
            <v>104513</v>
          </cell>
          <cell r="B1626">
            <v>27</v>
          </cell>
        </row>
        <row r="1627">
          <cell r="A1627">
            <v>10611</v>
          </cell>
          <cell r="B1627">
            <v>0</v>
          </cell>
        </row>
        <row r="1628">
          <cell r="A1628">
            <v>106112</v>
          </cell>
          <cell r="B1628">
            <v>0</v>
          </cell>
        </row>
        <row r="1629">
          <cell r="A1629" t="str">
            <v>106112MIL</v>
          </cell>
          <cell r="B1629">
            <v>0</v>
          </cell>
        </row>
        <row r="1630">
          <cell r="A1630" t="str">
            <v>106112V</v>
          </cell>
          <cell r="B1630">
            <v>0</v>
          </cell>
        </row>
        <row r="1631">
          <cell r="A1631">
            <v>106113</v>
          </cell>
          <cell r="B1631">
            <v>154</v>
          </cell>
        </row>
        <row r="1632">
          <cell r="A1632">
            <v>10612</v>
          </cell>
          <cell r="B1632">
            <v>0</v>
          </cell>
        </row>
        <row r="1633">
          <cell r="A1633">
            <v>106122</v>
          </cell>
          <cell r="B1633">
            <v>0</v>
          </cell>
        </row>
        <row r="1634">
          <cell r="A1634">
            <v>10621</v>
          </cell>
          <cell r="B1634">
            <v>0</v>
          </cell>
        </row>
        <row r="1635">
          <cell r="A1635">
            <v>106212</v>
          </cell>
          <cell r="B1635">
            <v>0</v>
          </cell>
        </row>
        <row r="1636">
          <cell r="A1636" t="str">
            <v>106212BLK</v>
          </cell>
          <cell r="B1636">
            <v>0</v>
          </cell>
        </row>
        <row r="1637">
          <cell r="A1637" t="str">
            <v>106212EM</v>
          </cell>
          <cell r="B1637">
            <v>0</v>
          </cell>
        </row>
        <row r="1638">
          <cell r="A1638" t="str">
            <v>106212MIL</v>
          </cell>
          <cell r="B1638">
            <v>0</v>
          </cell>
        </row>
        <row r="1639">
          <cell r="A1639" t="str">
            <v>106212V</v>
          </cell>
          <cell r="B1639">
            <v>0</v>
          </cell>
        </row>
        <row r="1640">
          <cell r="A1640">
            <v>106213</v>
          </cell>
          <cell r="B1640">
            <v>29</v>
          </cell>
        </row>
        <row r="1641">
          <cell r="A1641" t="str">
            <v>106213BLK</v>
          </cell>
          <cell r="B1641">
            <v>2</v>
          </cell>
        </row>
        <row r="1642">
          <cell r="A1642">
            <v>10622</v>
          </cell>
          <cell r="B1642">
            <v>0</v>
          </cell>
        </row>
        <row r="1643">
          <cell r="A1643">
            <v>106222</v>
          </cell>
          <cell r="B1643">
            <v>0</v>
          </cell>
        </row>
        <row r="1644">
          <cell r="A1644">
            <v>106223</v>
          </cell>
          <cell r="B1644">
            <v>0</v>
          </cell>
        </row>
        <row r="1645">
          <cell r="A1645">
            <v>10631</v>
          </cell>
          <cell r="B1645">
            <v>0</v>
          </cell>
        </row>
        <row r="1646">
          <cell r="A1646">
            <v>106312</v>
          </cell>
          <cell r="B1646">
            <v>0</v>
          </cell>
        </row>
        <row r="1647">
          <cell r="A1647" t="str">
            <v>106312EM</v>
          </cell>
          <cell r="B1647">
            <v>0</v>
          </cell>
        </row>
        <row r="1648">
          <cell r="A1648" t="str">
            <v>106312MIL</v>
          </cell>
          <cell r="B1648">
            <v>0</v>
          </cell>
        </row>
        <row r="1649">
          <cell r="A1649" t="str">
            <v>106312V</v>
          </cell>
          <cell r="B1649">
            <v>0</v>
          </cell>
        </row>
        <row r="1650">
          <cell r="A1650">
            <v>106313</v>
          </cell>
          <cell r="B1650">
            <v>-91</v>
          </cell>
        </row>
        <row r="1651">
          <cell r="A1651">
            <v>10632</v>
          </cell>
          <cell r="B1651">
            <v>0</v>
          </cell>
        </row>
        <row r="1652">
          <cell r="A1652">
            <v>106322</v>
          </cell>
          <cell r="B1652">
            <v>0</v>
          </cell>
        </row>
        <row r="1653">
          <cell r="A1653">
            <v>10651</v>
          </cell>
          <cell r="B1653">
            <v>0</v>
          </cell>
        </row>
        <row r="1654">
          <cell r="A1654">
            <v>106512</v>
          </cell>
          <cell r="B1654">
            <v>0</v>
          </cell>
        </row>
        <row r="1655">
          <cell r="A1655" t="str">
            <v>106512V</v>
          </cell>
          <cell r="B1655">
            <v>0</v>
          </cell>
        </row>
        <row r="1656">
          <cell r="A1656">
            <v>106513</v>
          </cell>
          <cell r="B1656">
            <v>0</v>
          </cell>
        </row>
        <row r="1657">
          <cell r="A1657">
            <v>106612</v>
          </cell>
          <cell r="B1657">
            <v>0</v>
          </cell>
        </row>
        <row r="1658">
          <cell r="A1658">
            <v>106613</v>
          </cell>
          <cell r="B1658">
            <v>0</v>
          </cell>
        </row>
        <row r="1659">
          <cell r="A1659">
            <v>11011</v>
          </cell>
          <cell r="B1659">
            <v>0</v>
          </cell>
        </row>
        <row r="1660">
          <cell r="A1660">
            <v>110112</v>
          </cell>
          <cell r="B1660">
            <v>0</v>
          </cell>
        </row>
        <row r="1661">
          <cell r="A1661" t="str">
            <v>110112E</v>
          </cell>
          <cell r="B1661">
            <v>0</v>
          </cell>
        </row>
        <row r="1662">
          <cell r="A1662" t="str">
            <v>110112MIL</v>
          </cell>
          <cell r="B1662">
            <v>0</v>
          </cell>
        </row>
        <row r="1663">
          <cell r="A1663" t="str">
            <v>110112V</v>
          </cell>
          <cell r="B1663">
            <v>0</v>
          </cell>
        </row>
        <row r="1664">
          <cell r="A1664">
            <v>110113</v>
          </cell>
          <cell r="B1664">
            <v>76</v>
          </cell>
        </row>
        <row r="1665">
          <cell r="A1665">
            <v>11012</v>
          </cell>
          <cell r="B1665">
            <v>0</v>
          </cell>
        </row>
        <row r="1666">
          <cell r="A1666">
            <v>110122</v>
          </cell>
          <cell r="B1666">
            <v>0</v>
          </cell>
        </row>
        <row r="1667">
          <cell r="A1667" t="str">
            <v>110122E</v>
          </cell>
          <cell r="B1667">
            <v>0</v>
          </cell>
        </row>
        <row r="1668">
          <cell r="A1668">
            <v>110123</v>
          </cell>
          <cell r="B1668">
            <v>0</v>
          </cell>
        </row>
        <row r="1669">
          <cell r="A1669">
            <v>11021</v>
          </cell>
          <cell r="B1669">
            <v>0</v>
          </cell>
        </row>
        <row r="1670">
          <cell r="A1670">
            <v>110212</v>
          </cell>
          <cell r="B1670">
            <v>0</v>
          </cell>
        </row>
        <row r="1671">
          <cell r="A1671" t="str">
            <v>110212BLK</v>
          </cell>
          <cell r="B1671">
            <v>0</v>
          </cell>
        </row>
        <row r="1672">
          <cell r="A1672" t="str">
            <v>110212E</v>
          </cell>
          <cell r="B1672">
            <v>0</v>
          </cell>
        </row>
        <row r="1673">
          <cell r="A1673" t="str">
            <v>110212MIL</v>
          </cell>
          <cell r="B1673">
            <v>0</v>
          </cell>
        </row>
        <row r="1674">
          <cell r="A1674" t="str">
            <v>110212V</v>
          </cell>
          <cell r="B1674">
            <v>0</v>
          </cell>
        </row>
        <row r="1675">
          <cell r="A1675">
            <v>110213</v>
          </cell>
          <cell r="B1675">
            <v>6</v>
          </cell>
        </row>
        <row r="1676">
          <cell r="A1676" t="str">
            <v>110213BLK</v>
          </cell>
          <cell r="B1676">
            <v>0</v>
          </cell>
        </row>
        <row r="1677">
          <cell r="A1677">
            <v>11022</v>
          </cell>
          <cell r="B1677">
            <v>0</v>
          </cell>
        </row>
        <row r="1678">
          <cell r="A1678">
            <v>110222</v>
          </cell>
          <cell r="B1678">
            <v>0</v>
          </cell>
        </row>
        <row r="1679">
          <cell r="A1679" t="str">
            <v>110222E</v>
          </cell>
          <cell r="B1679">
            <v>0</v>
          </cell>
        </row>
        <row r="1680">
          <cell r="A1680">
            <v>110223</v>
          </cell>
          <cell r="B1680">
            <v>10</v>
          </cell>
        </row>
        <row r="1681">
          <cell r="A1681">
            <v>11031</v>
          </cell>
          <cell r="B1681">
            <v>0</v>
          </cell>
        </row>
        <row r="1682">
          <cell r="A1682">
            <v>110312</v>
          </cell>
          <cell r="B1682">
            <v>0</v>
          </cell>
        </row>
        <row r="1683">
          <cell r="A1683" t="str">
            <v>110312E</v>
          </cell>
          <cell r="B1683">
            <v>0</v>
          </cell>
        </row>
        <row r="1684">
          <cell r="A1684" t="str">
            <v>110312EM</v>
          </cell>
          <cell r="B1684">
            <v>18</v>
          </cell>
        </row>
        <row r="1685">
          <cell r="A1685" t="str">
            <v>110312MIL</v>
          </cell>
          <cell r="B1685">
            <v>0</v>
          </cell>
        </row>
        <row r="1686">
          <cell r="A1686" t="str">
            <v>110312V</v>
          </cell>
          <cell r="B1686">
            <v>0</v>
          </cell>
        </row>
        <row r="1687">
          <cell r="A1687">
            <v>110313</v>
          </cell>
          <cell r="B1687">
            <v>63</v>
          </cell>
        </row>
        <row r="1688">
          <cell r="A1688">
            <v>11032</v>
          </cell>
          <cell r="B1688">
            <v>0</v>
          </cell>
        </row>
        <row r="1689">
          <cell r="A1689">
            <v>110322</v>
          </cell>
          <cell r="B1689">
            <v>0</v>
          </cell>
        </row>
        <row r="1690">
          <cell r="A1690" t="str">
            <v>110322E</v>
          </cell>
          <cell r="B1690">
            <v>0</v>
          </cell>
        </row>
        <row r="1691">
          <cell r="A1691">
            <v>110392</v>
          </cell>
          <cell r="B1691">
            <v>-2</v>
          </cell>
        </row>
        <row r="1692">
          <cell r="A1692" t="str">
            <v>110412EM</v>
          </cell>
          <cell r="B1692">
            <v>0</v>
          </cell>
        </row>
        <row r="1693">
          <cell r="A1693">
            <v>110492</v>
          </cell>
          <cell r="B1693">
            <v>21</v>
          </cell>
        </row>
        <row r="1694">
          <cell r="A1694">
            <v>110512</v>
          </cell>
          <cell r="B1694">
            <v>0</v>
          </cell>
        </row>
        <row r="1695">
          <cell r="A1695" t="str">
            <v>110512V</v>
          </cell>
          <cell r="B1695">
            <v>0</v>
          </cell>
        </row>
        <row r="1696">
          <cell r="A1696">
            <v>110513</v>
          </cell>
          <cell r="B1696">
            <v>11</v>
          </cell>
        </row>
        <row r="1697">
          <cell r="A1697">
            <v>11631</v>
          </cell>
          <cell r="B1697">
            <v>0</v>
          </cell>
        </row>
        <row r="1698">
          <cell r="A1698">
            <v>12011</v>
          </cell>
          <cell r="B1698">
            <v>0</v>
          </cell>
        </row>
        <row r="1699">
          <cell r="A1699">
            <v>120112</v>
          </cell>
          <cell r="B1699">
            <v>0</v>
          </cell>
        </row>
        <row r="1700">
          <cell r="A1700">
            <v>120113</v>
          </cell>
          <cell r="B1700">
            <v>-1</v>
          </cell>
        </row>
        <row r="1701">
          <cell r="A1701">
            <v>12012</v>
          </cell>
          <cell r="B1701">
            <v>0</v>
          </cell>
        </row>
        <row r="1702">
          <cell r="A1702">
            <v>120122</v>
          </cell>
          <cell r="B1702">
            <v>0</v>
          </cell>
        </row>
        <row r="1703">
          <cell r="A1703">
            <v>120123</v>
          </cell>
          <cell r="B1703">
            <v>0</v>
          </cell>
        </row>
        <row r="1704">
          <cell r="A1704">
            <v>12021</v>
          </cell>
          <cell r="B1704">
            <v>0</v>
          </cell>
        </row>
        <row r="1705">
          <cell r="A1705">
            <v>120212</v>
          </cell>
          <cell r="B1705">
            <v>0</v>
          </cell>
        </row>
        <row r="1706">
          <cell r="A1706" t="str">
            <v>120212BLK</v>
          </cell>
          <cell r="B1706">
            <v>0</v>
          </cell>
        </row>
        <row r="1707">
          <cell r="A1707">
            <v>120213</v>
          </cell>
          <cell r="B1707">
            <v>111</v>
          </cell>
        </row>
        <row r="1708">
          <cell r="A1708" t="str">
            <v>120213BLK</v>
          </cell>
          <cell r="B1708">
            <v>15</v>
          </cell>
        </row>
        <row r="1709">
          <cell r="A1709">
            <v>12022</v>
          </cell>
          <cell r="B1709">
            <v>0</v>
          </cell>
        </row>
        <row r="1710">
          <cell r="A1710">
            <v>12031</v>
          </cell>
          <cell r="B1710">
            <v>0</v>
          </cell>
        </row>
        <row r="1711">
          <cell r="A1711">
            <v>120312</v>
          </cell>
          <cell r="B1711">
            <v>0</v>
          </cell>
        </row>
        <row r="1712">
          <cell r="A1712" t="str">
            <v>120312AW</v>
          </cell>
          <cell r="B1712">
            <v>0</v>
          </cell>
        </row>
        <row r="1713">
          <cell r="A1713" t="str">
            <v>120312-PSK</v>
          </cell>
          <cell r="B1713">
            <v>0</v>
          </cell>
        </row>
        <row r="1714">
          <cell r="A1714">
            <v>120313</v>
          </cell>
          <cell r="B1714">
            <v>132</v>
          </cell>
        </row>
        <row r="1715">
          <cell r="A1715" t="str">
            <v>120313AW</v>
          </cell>
          <cell r="B1715">
            <v>0</v>
          </cell>
        </row>
        <row r="1716">
          <cell r="A1716">
            <v>12032</v>
          </cell>
          <cell r="B1716">
            <v>0</v>
          </cell>
        </row>
        <row r="1717">
          <cell r="A1717">
            <v>120322</v>
          </cell>
          <cell r="B1717">
            <v>0</v>
          </cell>
        </row>
        <row r="1718">
          <cell r="A1718">
            <v>120323</v>
          </cell>
          <cell r="B1718">
            <v>0</v>
          </cell>
        </row>
        <row r="1719">
          <cell r="A1719">
            <v>120492</v>
          </cell>
          <cell r="B1719">
            <v>0</v>
          </cell>
        </row>
        <row r="1720">
          <cell r="A1720">
            <v>12161</v>
          </cell>
          <cell r="B1720">
            <v>0</v>
          </cell>
        </row>
        <row r="1721">
          <cell r="A1721">
            <v>121613</v>
          </cell>
          <cell r="B1721">
            <v>21</v>
          </cell>
        </row>
        <row r="1722">
          <cell r="A1722" t="str">
            <v>121613EM</v>
          </cell>
          <cell r="B1722">
            <v>0</v>
          </cell>
        </row>
        <row r="1723">
          <cell r="A1723" t="str">
            <v>12161EM</v>
          </cell>
          <cell r="B1723">
            <v>0</v>
          </cell>
        </row>
        <row r="1724">
          <cell r="A1724">
            <v>12171</v>
          </cell>
          <cell r="B1724">
            <v>0</v>
          </cell>
        </row>
        <row r="1725">
          <cell r="A1725">
            <v>121713</v>
          </cell>
          <cell r="B1725">
            <v>0</v>
          </cell>
        </row>
        <row r="1726">
          <cell r="A1726">
            <v>12231</v>
          </cell>
          <cell r="B1726">
            <v>0</v>
          </cell>
        </row>
        <row r="1727">
          <cell r="A1727">
            <v>122313</v>
          </cell>
          <cell r="B1727">
            <v>41</v>
          </cell>
        </row>
        <row r="1728">
          <cell r="A1728">
            <v>12431</v>
          </cell>
          <cell r="B1728">
            <v>0</v>
          </cell>
        </row>
        <row r="1729">
          <cell r="A1729">
            <v>12731</v>
          </cell>
          <cell r="B1729">
            <v>0</v>
          </cell>
        </row>
        <row r="1730">
          <cell r="A1730">
            <v>127313</v>
          </cell>
          <cell r="B1730">
            <v>0</v>
          </cell>
        </row>
        <row r="1731">
          <cell r="A1731">
            <v>12821</v>
          </cell>
          <cell r="B1731">
            <v>0</v>
          </cell>
        </row>
        <row r="1732">
          <cell r="A1732">
            <v>12831</v>
          </cell>
          <cell r="B1732">
            <v>0</v>
          </cell>
        </row>
        <row r="1733">
          <cell r="A1733">
            <v>128312</v>
          </cell>
          <cell r="B1733">
            <v>0</v>
          </cell>
        </row>
        <row r="1734">
          <cell r="A1734" t="str">
            <v>128312AW</v>
          </cell>
          <cell r="B1734">
            <v>0</v>
          </cell>
        </row>
        <row r="1735">
          <cell r="A1735">
            <v>128313</v>
          </cell>
          <cell r="B1735">
            <v>0</v>
          </cell>
        </row>
        <row r="1736">
          <cell r="A1736" t="str">
            <v>128313AW</v>
          </cell>
          <cell r="B1736">
            <v>0</v>
          </cell>
        </row>
        <row r="1737">
          <cell r="A1737">
            <v>128322</v>
          </cell>
          <cell r="B1737">
            <v>0</v>
          </cell>
        </row>
        <row r="1738">
          <cell r="A1738">
            <v>128323</v>
          </cell>
          <cell r="B1738">
            <v>0</v>
          </cell>
        </row>
        <row r="1739">
          <cell r="A1739">
            <v>13011</v>
          </cell>
          <cell r="B1739">
            <v>0</v>
          </cell>
        </row>
        <row r="1740">
          <cell r="A1740">
            <v>130112</v>
          </cell>
          <cell r="B1740">
            <v>0</v>
          </cell>
        </row>
        <row r="1741">
          <cell r="A1741">
            <v>130113</v>
          </cell>
          <cell r="B1741">
            <v>0</v>
          </cell>
        </row>
        <row r="1742">
          <cell r="A1742">
            <v>13021</v>
          </cell>
          <cell r="B1742">
            <v>0</v>
          </cell>
        </row>
        <row r="1743">
          <cell r="A1743">
            <v>130212</v>
          </cell>
          <cell r="B1743">
            <v>0</v>
          </cell>
        </row>
        <row r="1744">
          <cell r="A1744" t="str">
            <v>130212BLK</v>
          </cell>
          <cell r="B1744">
            <v>0</v>
          </cell>
        </row>
        <row r="1745">
          <cell r="A1745">
            <v>130213</v>
          </cell>
          <cell r="B1745">
            <v>0</v>
          </cell>
        </row>
        <row r="1746">
          <cell r="A1746" t="str">
            <v>130213BLK</v>
          </cell>
          <cell r="B1746">
            <v>-12</v>
          </cell>
        </row>
        <row r="1747">
          <cell r="A1747">
            <v>13031</v>
          </cell>
          <cell r="B1747">
            <v>0</v>
          </cell>
        </row>
        <row r="1748">
          <cell r="A1748">
            <v>130312</v>
          </cell>
          <cell r="B1748">
            <v>0</v>
          </cell>
        </row>
        <row r="1749">
          <cell r="A1749" t="str">
            <v>130312AW</v>
          </cell>
          <cell r="B1749">
            <v>0</v>
          </cell>
        </row>
        <row r="1750">
          <cell r="A1750">
            <v>130313</v>
          </cell>
          <cell r="B1750">
            <v>91.999999999999986</v>
          </cell>
        </row>
        <row r="1751">
          <cell r="A1751" t="str">
            <v>130313AW</v>
          </cell>
          <cell r="B1751">
            <v>0</v>
          </cell>
        </row>
        <row r="1752">
          <cell r="A1752">
            <v>13032</v>
          </cell>
          <cell r="B1752">
            <v>0</v>
          </cell>
        </row>
        <row r="1753">
          <cell r="A1753">
            <v>130322</v>
          </cell>
          <cell r="B1753">
            <v>0</v>
          </cell>
        </row>
        <row r="1754">
          <cell r="A1754">
            <v>130323</v>
          </cell>
          <cell r="B1754">
            <v>0</v>
          </cell>
        </row>
        <row r="1755">
          <cell r="A1755">
            <v>130492</v>
          </cell>
          <cell r="B1755">
            <v>0</v>
          </cell>
        </row>
        <row r="1756">
          <cell r="A1756">
            <v>13231</v>
          </cell>
          <cell r="B1756">
            <v>0</v>
          </cell>
        </row>
        <row r="1757">
          <cell r="A1757">
            <v>132313</v>
          </cell>
          <cell r="B1757">
            <v>-23</v>
          </cell>
        </row>
        <row r="1758">
          <cell r="A1758">
            <v>13631</v>
          </cell>
          <cell r="B1758">
            <v>0</v>
          </cell>
        </row>
        <row r="1759">
          <cell r="A1759">
            <v>13731</v>
          </cell>
          <cell r="B1759">
            <v>0</v>
          </cell>
        </row>
        <row r="1760">
          <cell r="A1760">
            <v>137313</v>
          </cell>
          <cell r="B1760">
            <v>0</v>
          </cell>
        </row>
        <row r="1761">
          <cell r="A1761">
            <v>13831</v>
          </cell>
          <cell r="B1761">
            <v>0</v>
          </cell>
        </row>
        <row r="1762">
          <cell r="A1762">
            <v>138312</v>
          </cell>
          <cell r="B1762">
            <v>0</v>
          </cell>
        </row>
        <row r="1763">
          <cell r="A1763" t="str">
            <v>138312AW</v>
          </cell>
          <cell r="B1763">
            <v>0</v>
          </cell>
        </row>
        <row r="1764">
          <cell r="A1764">
            <v>138313</v>
          </cell>
          <cell r="B1764">
            <v>0</v>
          </cell>
        </row>
        <row r="1765">
          <cell r="A1765" t="str">
            <v>138313AW</v>
          </cell>
          <cell r="B1765">
            <v>0</v>
          </cell>
        </row>
        <row r="1766">
          <cell r="A1766">
            <v>138322</v>
          </cell>
          <cell r="B1766">
            <v>0</v>
          </cell>
        </row>
        <row r="1767">
          <cell r="A1767">
            <v>138323</v>
          </cell>
          <cell r="B1767">
            <v>0</v>
          </cell>
        </row>
        <row r="1768">
          <cell r="A1768">
            <v>14011</v>
          </cell>
          <cell r="B1768">
            <v>0</v>
          </cell>
        </row>
        <row r="1769">
          <cell r="A1769">
            <v>140112</v>
          </cell>
          <cell r="B1769">
            <v>0</v>
          </cell>
        </row>
        <row r="1770">
          <cell r="A1770">
            <v>140113</v>
          </cell>
          <cell r="B1770">
            <v>0</v>
          </cell>
        </row>
        <row r="1771">
          <cell r="A1771">
            <v>14021</v>
          </cell>
          <cell r="B1771">
            <v>0</v>
          </cell>
        </row>
        <row r="1772">
          <cell r="A1772">
            <v>140212</v>
          </cell>
          <cell r="B1772">
            <v>0</v>
          </cell>
        </row>
        <row r="1773">
          <cell r="A1773" t="str">
            <v>140212BLK</v>
          </cell>
          <cell r="B1773">
            <v>0</v>
          </cell>
        </row>
        <row r="1774">
          <cell r="A1774" t="str">
            <v>140212-HPRSPT</v>
          </cell>
          <cell r="B1774">
            <v>0</v>
          </cell>
        </row>
        <row r="1775">
          <cell r="A1775">
            <v>140213</v>
          </cell>
          <cell r="B1775">
            <v>0</v>
          </cell>
        </row>
        <row r="1776">
          <cell r="A1776" t="str">
            <v>140213BLK</v>
          </cell>
          <cell r="B1776">
            <v>3</v>
          </cell>
        </row>
        <row r="1777">
          <cell r="A1777">
            <v>14031</v>
          </cell>
          <cell r="B1777">
            <v>0</v>
          </cell>
        </row>
        <row r="1778">
          <cell r="A1778">
            <v>140312</v>
          </cell>
          <cell r="B1778">
            <v>0</v>
          </cell>
        </row>
        <row r="1779">
          <cell r="A1779" t="str">
            <v>140312AW</v>
          </cell>
          <cell r="B1779">
            <v>0</v>
          </cell>
        </row>
        <row r="1780">
          <cell r="A1780">
            <v>140313</v>
          </cell>
          <cell r="B1780">
            <v>25</v>
          </cell>
        </row>
        <row r="1781">
          <cell r="A1781" t="str">
            <v>140313AW</v>
          </cell>
          <cell r="B1781">
            <v>0</v>
          </cell>
        </row>
        <row r="1782">
          <cell r="A1782">
            <v>14032</v>
          </cell>
          <cell r="B1782">
            <v>0</v>
          </cell>
        </row>
        <row r="1783">
          <cell r="A1783">
            <v>140322</v>
          </cell>
          <cell r="B1783">
            <v>0</v>
          </cell>
        </row>
        <row r="1784">
          <cell r="A1784">
            <v>140323</v>
          </cell>
          <cell r="B1784">
            <v>0</v>
          </cell>
        </row>
        <row r="1785">
          <cell r="A1785">
            <v>14221</v>
          </cell>
          <cell r="B1785">
            <v>0</v>
          </cell>
        </row>
        <row r="1786">
          <cell r="A1786">
            <v>14231</v>
          </cell>
          <cell r="B1786">
            <v>0</v>
          </cell>
        </row>
        <row r="1787">
          <cell r="A1787">
            <v>142313</v>
          </cell>
          <cell r="B1787">
            <v>34</v>
          </cell>
        </row>
        <row r="1788">
          <cell r="A1788">
            <v>15011</v>
          </cell>
          <cell r="B1788">
            <v>0</v>
          </cell>
        </row>
        <row r="1789">
          <cell r="A1789">
            <v>150112</v>
          </cell>
          <cell r="B1789">
            <v>0</v>
          </cell>
        </row>
        <row r="1790">
          <cell r="A1790">
            <v>150113</v>
          </cell>
          <cell r="B1790">
            <v>0</v>
          </cell>
        </row>
        <row r="1791">
          <cell r="A1791">
            <v>15021</v>
          </cell>
          <cell r="B1791">
            <v>0</v>
          </cell>
        </row>
        <row r="1792">
          <cell r="A1792">
            <v>150212</v>
          </cell>
          <cell r="B1792">
            <v>0</v>
          </cell>
        </row>
        <row r="1793">
          <cell r="A1793" t="str">
            <v>150212BLK</v>
          </cell>
          <cell r="B1793">
            <v>0</v>
          </cell>
        </row>
        <row r="1794">
          <cell r="A1794">
            <v>150213</v>
          </cell>
          <cell r="B1794">
            <v>0</v>
          </cell>
        </row>
        <row r="1795">
          <cell r="A1795" t="str">
            <v>150213BLK</v>
          </cell>
          <cell r="B1795">
            <v>52</v>
          </cell>
        </row>
        <row r="1796">
          <cell r="A1796">
            <v>15031</v>
          </cell>
          <cell r="B1796">
            <v>0</v>
          </cell>
        </row>
        <row r="1797">
          <cell r="A1797">
            <v>150312</v>
          </cell>
          <cell r="B1797">
            <v>0</v>
          </cell>
        </row>
        <row r="1798">
          <cell r="A1798" t="str">
            <v>150312AW</v>
          </cell>
          <cell r="B1798">
            <v>0</v>
          </cell>
        </row>
        <row r="1799">
          <cell r="A1799">
            <v>150313</v>
          </cell>
          <cell r="B1799">
            <v>10</v>
          </cell>
        </row>
        <row r="1800">
          <cell r="A1800" t="str">
            <v>150313AW</v>
          </cell>
          <cell r="B1800">
            <v>0</v>
          </cell>
        </row>
        <row r="1801">
          <cell r="A1801">
            <v>15032</v>
          </cell>
          <cell r="B1801">
            <v>0</v>
          </cell>
        </row>
        <row r="1802">
          <cell r="A1802">
            <v>150322</v>
          </cell>
          <cell r="B1802">
            <v>0</v>
          </cell>
        </row>
        <row r="1803">
          <cell r="A1803">
            <v>150323</v>
          </cell>
          <cell r="B1803">
            <v>0</v>
          </cell>
        </row>
        <row r="1804">
          <cell r="A1804">
            <v>15036</v>
          </cell>
          <cell r="B1804">
            <v>0</v>
          </cell>
        </row>
        <row r="1805">
          <cell r="A1805">
            <v>15221</v>
          </cell>
          <cell r="B1805">
            <v>0</v>
          </cell>
        </row>
        <row r="1806">
          <cell r="A1806">
            <v>15231</v>
          </cell>
          <cell r="B1806">
            <v>0</v>
          </cell>
        </row>
        <row r="1807">
          <cell r="A1807">
            <v>152313</v>
          </cell>
          <cell r="B1807">
            <v>-5</v>
          </cell>
        </row>
        <row r="1808">
          <cell r="A1808">
            <v>16031</v>
          </cell>
          <cell r="B1808">
            <v>0</v>
          </cell>
        </row>
        <row r="1809">
          <cell r="A1809">
            <v>17351</v>
          </cell>
          <cell r="B1809">
            <v>0</v>
          </cell>
        </row>
        <row r="1810">
          <cell r="A1810">
            <v>173513</v>
          </cell>
          <cell r="B1810">
            <v>0</v>
          </cell>
        </row>
        <row r="1811">
          <cell r="A1811" t="str">
            <v>17351V</v>
          </cell>
          <cell r="B1811">
            <v>0</v>
          </cell>
        </row>
        <row r="1812">
          <cell r="A1812">
            <v>17361</v>
          </cell>
          <cell r="B1812">
            <v>0</v>
          </cell>
        </row>
        <row r="1813">
          <cell r="A1813">
            <v>173613</v>
          </cell>
          <cell r="B1813">
            <v>4</v>
          </cell>
        </row>
        <row r="1814">
          <cell r="A1814" t="str">
            <v>173613H</v>
          </cell>
          <cell r="B1814">
            <v>0</v>
          </cell>
        </row>
        <row r="1815">
          <cell r="A1815" t="str">
            <v>17361H</v>
          </cell>
          <cell r="B1815">
            <v>0</v>
          </cell>
        </row>
        <row r="1816">
          <cell r="A1816" t="str">
            <v>17361V</v>
          </cell>
          <cell r="B1816">
            <v>0</v>
          </cell>
        </row>
        <row r="1817">
          <cell r="A1817">
            <v>17371</v>
          </cell>
          <cell r="B1817">
            <v>0</v>
          </cell>
        </row>
        <row r="1818">
          <cell r="A1818">
            <v>173713</v>
          </cell>
          <cell r="B1818">
            <v>0</v>
          </cell>
        </row>
        <row r="1819">
          <cell r="A1819" t="str">
            <v>17371V</v>
          </cell>
          <cell r="B1819">
            <v>0</v>
          </cell>
        </row>
        <row r="1820">
          <cell r="A1820">
            <v>17551</v>
          </cell>
          <cell r="B1820">
            <v>0</v>
          </cell>
        </row>
        <row r="1821">
          <cell r="A1821">
            <v>175513</v>
          </cell>
          <cell r="B1821">
            <v>0</v>
          </cell>
        </row>
        <row r="1822">
          <cell r="A1822" t="str">
            <v>17551V</v>
          </cell>
          <cell r="B1822">
            <v>0</v>
          </cell>
        </row>
        <row r="1823">
          <cell r="A1823">
            <v>17561</v>
          </cell>
          <cell r="B1823">
            <v>0</v>
          </cell>
        </row>
        <row r="1824">
          <cell r="A1824">
            <v>175613</v>
          </cell>
          <cell r="B1824">
            <v>158</v>
          </cell>
        </row>
        <row r="1825">
          <cell r="A1825" t="str">
            <v>175613H</v>
          </cell>
          <cell r="B1825">
            <v>0</v>
          </cell>
        </row>
        <row r="1826">
          <cell r="A1826" t="str">
            <v>17561EM</v>
          </cell>
          <cell r="B1826">
            <v>0</v>
          </cell>
        </row>
        <row r="1827">
          <cell r="A1827" t="str">
            <v>17561H</v>
          </cell>
          <cell r="B1827">
            <v>0</v>
          </cell>
        </row>
        <row r="1828">
          <cell r="A1828" t="str">
            <v>17561V</v>
          </cell>
          <cell r="B1828">
            <v>0</v>
          </cell>
        </row>
        <row r="1829">
          <cell r="A1829">
            <v>17562</v>
          </cell>
          <cell r="B1829">
            <v>0</v>
          </cell>
        </row>
        <row r="1830">
          <cell r="A1830">
            <v>17571</v>
          </cell>
          <cell r="B1830">
            <v>0</v>
          </cell>
        </row>
        <row r="1831">
          <cell r="A1831">
            <v>175713</v>
          </cell>
          <cell r="B1831">
            <v>0</v>
          </cell>
        </row>
        <row r="1832">
          <cell r="A1832" t="str">
            <v>17571V</v>
          </cell>
          <cell r="B1832">
            <v>0</v>
          </cell>
        </row>
        <row r="1833">
          <cell r="A1833" t="str">
            <v>17661EM</v>
          </cell>
          <cell r="B1833">
            <v>0</v>
          </cell>
        </row>
        <row r="1834">
          <cell r="A1834">
            <v>17831</v>
          </cell>
          <cell r="B1834">
            <v>0</v>
          </cell>
        </row>
        <row r="1835">
          <cell r="A1835">
            <v>178313</v>
          </cell>
          <cell r="B1835">
            <v>-20</v>
          </cell>
        </row>
        <row r="1836">
          <cell r="A1836" t="str">
            <v>17831E</v>
          </cell>
          <cell r="B1836">
            <v>0</v>
          </cell>
        </row>
        <row r="1837">
          <cell r="A1837" t="str">
            <v>17831V</v>
          </cell>
          <cell r="B1837">
            <v>0</v>
          </cell>
        </row>
        <row r="1838">
          <cell r="A1838">
            <v>17851</v>
          </cell>
          <cell r="B1838">
            <v>0</v>
          </cell>
        </row>
        <row r="1839">
          <cell r="A1839">
            <v>178513</v>
          </cell>
          <cell r="B1839">
            <v>0</v>
          </cell>
        </row>
        <row r="1840">
          <cell r="A1840" t="str">
            <v>17851V</v>
          </cell>
          <cell r="B1840">
            <v>0</v>
          </cell>
        </row>
        <row r="1841">
          <cell r="A1841">
            <v>17861</v>
          </cell>
          <cell r="B1841">
            <v>0</v>
          </cell>
        </row>
        <row r="1842">
          <cell r="A1842">
            <v>178613</v>
          </cell>
          <cell r="B1842">
            <v>-24</v>
          </cell>
        </row>
        <row r="1843">
          <cell r="A1843" t="str">
            <v>178613H</v>
          </cell>
          <cell r="B1843">
            <v>0</v>
          </cell>
        </row>
        <row r="1844">
          <cell r="A1844" t="str">
            <v>17861E</v>
          </cell>
          <cell r="B1844">
            <v>0</v>
          </cell>
        </row>
        <row r="1845">
          <cell r="A1845" t="str">
            <v>17861EM</v>
          </cell>
          <cell r="B1845">
            <v>0</v>
          </cell>
        </row>
        <row r="1846">
          <cell r="A1846" t="str">
            <v>17861H</v>
          </cell>
          <cell r="B1846">
            <v>0</v>
          </cell>
        </row>
        <row r="1847">
          <cell r="A1847" t="str">
            <v>17861V</v>
          </cell>
          <cell r="B1847">
            <v>0</v>
          </cell>
        </row>
        <row r="1848">
          <cell r="A1848">
            <v>17871</v>
          </cell>
          <cell r="B1848">
            <v>0</v>
          </cell>
        </row>
        <row r="1849">
          <cell r="A1849">
            <v>178713</v>
          </cell>
          <cell r="B1849">
            <v>0</v>
          </cell>
        </row>
        <row r="1850">
          <cell r="A1850" t="str">
            <v>17871E</v>
          </cell>
          <cell r="B1850">
            <v>0</v>
          </cell>
        </row>
        <row r="1851">
          <cell r="A1851" t="str">
            <v>17871V</v>
          </cell>
          <cell r="B1851">
            <v>0</v>
          </cell>
        </row>
        <row r="1852">
          <cell r="A1852" t="str">
            <v>17961EM</v>
          </cell>
          <cell r="B1852">
            <v>0</v>
          </cell>
        </row>
        <row r="1853">
          <cell r="A1853">
            <v>21000</v>
          </cell>
          <cell r="B1853">
            <v>0</v>
          </cell>
        </row>
        <row r="1854">
          <cell r="A1854">
            <v>210003</v>
          </cell>
          <cell r="B1854">
            <v>1</v>
          </cell>
        </row>
        <row r="1855">
          <cell r="A1855">
            <v>21001</v>
          </cell>
          <cell r="B1855">
            <v>0</v>
          </cell>
        </row>
        <row r="1856">
          <cell r="A1856">
            <v>210013</v>
          </cell>
          <cell r="B1856">
            <v>-3</v>
          </cell>
        </row>
        <row r="1857">
          <cell r="A1857">
            <v>21002</v>
          </cell>
          <cell r="B1857">
            <v>0</v>
          </cell>
        </row>
        <row r="1858">
          <cell r="A1858">
            <v>210023</v>
          </cell>
          <cell r="B1858">
            <v>0</v>
          </cell>
        </row>
        <row r="1859">
          <cell r="A1859">
            <v>21003</v>
          </cell>
          <cell r="B1859">
            <v>0</v>
          </cell>
        </row>
        <row r="1860">
          <cell r="A1860">
            <v>210033</v>
          </cell>
          <cell r="B1860">
            <v>0</v>
          </cell>
        </row>
        <row r="1861">
          <cell r="A1861">
            <v>21004</v>
          </cell>
          <cell r="B1861">
            <v>0</v>
          </cell>
        </row>
        <row r="1862">
          <cell r="A1862">
            <v>210043</v>
          </cell>
          <cell r="B1862">
            <v>0</v>
          </cell>
        </row>
        <row r="1863">
          <cell r="A1863">
            <v>22000</v>
          </cell>
          <cell r="B1863">
            <v>0</v>
          </cell>
        </row>
        <row r="1864">
          <cell r="A1864">
            <v>220003</v>
          </cell>
          <cell r="B1864">
            <v>0</v>
          </cell>
        </row>
        <row r="1865">
          <cell r="A1865">
            <v>22001</v>
          </cell>
          <cell r="B1865">
            <v>0</v>
          </cell>
        </row>
        <row r="1866">
          <cell r="A1866">
            <v>220013</v>
          </cell>
          <cell r="B1866">
            <v>0</v>
          </cell>
        </row>
        <row r="1867">
          <cell r="A1867">
            <v>22002</v>
          </cell>
          <cell r="B1867">
            <v>0</v>
          </cell>
        </row>
        <row r="1868">
          <cell r="A1868">
            <v>220023</v>
          </cell>
          <cell r="B1868">
            <v>0</v>
          </cell>
        </row>
        <row r="1869">
          <cell r="A1869">
            <v>22003</v>
          </cell>
          <cell r="B1869">
            <v>0</v>
          </cell>
        </row>
        <row r="1870">
          <cell r="A1870">
            <v>220033</v>
          </cell>
          <cell r="B1870">
            <v>0</v>
          </cell>
        </row>
        <row r="1871">
          <cell r="A1871">
            <v>22004</v>
          </cell>
          <cell r="B1871">
            <v>0</v>
          </cell>
        </row>
        <row r="1872">
          <cell r="A1872">
            <v>220043</v>
          </cell>
          <cell r="B1872">
            <v>0</v>
          </cell>
        </row>
        <row r="1873">
          <cell r="A1873" t="str">
            <v>22004-PSK</v>
          </cell>
          <cell r="B1873">
            <v>0</v>
          </cell>
        </row>
        <row r="1874">
          <cell r="A1874">
            <v>23000</v>
          </cell>
          <cell r="B1874">
            <v>0</v>
          </cell>
        </row>
        <row r="1875">
          <cell r="A1875">
            <v>230003</v>
          </cell>
          <cell r="B1875">
            <v>0</v>
          </cell>
        </row>
        <row r="1876">
          <cell r="A1876">
            <v>23001</v>
          </cell>
          <cell r="B1876">
            <v>0</v>
          </cell>
        </row>
        <row r="1877">
          <cell r="A1877">
            <v>230013</v>
          </cell>
          <cell r="B1877">
            <v>43</v>
          </cell>
        </row>
        <row r="1878">
          <cell r="A1878">
            <v>23002</v>
          </cell>
          <cell r="B1878">
            <v>0</v>
          </cell>
        </row>
        <row r="1879">
          <cell r="A1879">
            <v>230023</v>
          </cell>
          <cell r="B1879">
            <v>10</v>
          </cell>
        </row>
        <row r="1880">
          <cell r="A1880">
            <v>23003</v>
          </cell>
          <cell r="B1880">
            <v>0</v>
          </cell>
        </row>
        <row r="1881">
          <cell r="A1881">
            <v>230033</v>
          </cell>
          <cell r="B1881">
            <v>0</v>
          </cell>
        </row>
        <row r="1882">
          <cell r="A1882">
            <v>23004</v>
          </cell>
          <cell r="B1882">
            <v>0</v>
          </cell>
        </row>
        <row r="1883">
          <cell r="A1883">
            <v>230043</v>
          </cell>
          <cell r="B1883">
            <v>0</v>
          </cell>
        </row>
        <row r="1884">
          <cell r="A1884">
            <v>24000</v>
          </cell>
          <cell r="B1884">
            <v>0</v>
          </cell>
        </row>
        <row r="1885">
          <cell r="A1885">
            <v>240003</v>
          </cell>
          <cell r="B1885">
            <v>-5</v>
          </cell>
        </row>
        <row r="1886">
          <cell r="A1886">
            <v>24001</v>
          </cell>
          <cell r="B1886">
            <v>0</v>
          </cell>
        </row>
        <row r="1887">
          <cell r="A1887">
            <v>240013</v>
          </cell>
          <cell r="B1887">
            <v>0</v>
          </cell>
        </row>
        <row r="1888">
          <cell r="A1888">
            <v>24002</v>
          </cell>
          <cell r="B1888">
            <v>0</v>
          </cell>
        </row>
        <row r="1889">
          <cell r="A1889">
            <v>240023</v>
          </cell>
          <cell r="B1889">
            <v>-4</v>
          </cell>
        </row>
        <row r="1890">
          <cell r="A1890">
            <v>24003</v>
          </cell>
          <cell r="B1890">
            <v>0</v>
          </cell>
        </row>
        <row r="1891">
          <cell r="A1891">
            <v>240033</v>
          </cell>
          <cell r="B1891">
            <v>0</v>
          </cell>
        </row>
        <row r="1892">
          <cell r="A1892">
            <v>24004</v>
          </cell>
          <cell r="B1892">
            <v>0</v>
          </cell>
        </row>
        <row r="1893">
          <cell r="A1893">
            <v>240043</v>
          </cell>
          <cell r="B1893">
            <v>0</v>
          </cell>
        </row>
        <row r="1894">
          <cell r="A1894">
            <v>25000</v>
          </cell>
          <cell r="B1894">
            <v>0</v>
          </cell>
        </row>
        <row r="1895">
          <cell r="A1895">
            <v>250003</v>
          </cell>
          <cell r="B1895">
            <v>-5</v>
          </cell>
        </row>
        <row r="1896">
          <cell r="A1896">
            <v>25001</v>
          </cell>
          <cell r="B1896">
            <v>0</v>
          </cell>
        </row>
        <row r="1897">
          <cell r="A1897">
            <v>250013</v>
          </cell>
          <cell r="B1897">
            <v>-4</v>
          </cell>
        </row>
        <row r="1898">
          <cell r="A1898">
            <v>25002</v>
          </cell>
          <cell r="B1898">
            <v>0</v>
          </cell>
        </row>
        <row r="1899">
          <cell r="A1899">
            <v>250023</v>
          </cell>
          <cell r="B1899">
            <v>0</v>
          </cell>
        </row>
        <row r="1900">
          <cell r="A1900">
            <v>25003</v>
          </cell>
          <cell r="B1900">
            <v>0</v>
          </cell>
        </row>
        <row r="1901">
          <cell r="A1901">
            <v>250033</v>
          </cell>
          <cell r="B1901">
            <v>0</v>
          </cell>
        </row>
        <row r="1902">
          <cell r="A1902">
            <v>25004</v>
          </cell>
          <cell r="B1902">
            <v>0</v>
          </cell>
        </row>
        <row r="1903">
          <cell r="A1903">
            <v>250043</v>
          </cell>
          <cell r="B1903">
            <v>0</v>
          </cell>
        </row>
        <row r="1904">
          <cell r="A1904">
            <v>2883948</v>
          </cell>
          <cell r="B1904">
            <v>24</v>
          </cell>
        </row>
        <row r="1905">
          <cell r="A1905">
            <v>2884649</v>
          </cell>
          <cell r="B1905">
            <v>-37</v>
          </cell>
        </row>
        <row r="1906">
          <cell r="A1906">
            <v>40120</v>
          </cell>
          <cell r="B1906">
            <v>32</v>
          </cell>
        </row>
        <row r="1907">
          <cell r="A1907">
            <v>68131</v>
          </cell>
          <cell r="B1907">
            <v>0</v>
          </cell>
        </row>
        <row r="1908">
          <cell r="A1908">
            <v>68141</v>
          </cell>
          <cell r="B1908">
            <v>0</v>
          </cell>
        </row>
        <row r="1909">
          <cell r="A1909">
            <v>68341</v>
          </cell>
          <cell r="B1909">
            <v>0</v>
          </cell>
        </row>
        <row r="1910">
          <cell r="A1910">
            <v>68351</v>
          </cell>
          <cell r="B1910">
            <v>0</v>
          </cell>
        </row>
        <row r="1911">
          <cell r="A1911">
            <v>80411</v>
          </cell>
          <cell r="B1911">
            <v>0</v>
          </cell>
        </row>
        <row r="1912">
          <cell r="A1912">
            <v>804112</v>
          </cell>
          <cell r="B1912">
            <v>0</v>
          </cell>
        </row>
        <row r="1913">
          <cell r="A1913">
            <v>804113</v>
          </cell>
          <cell r="B1913">
            <v>0</v>
          </cell>
        </row>
        <row r="1914">
          <cell r="A1914">
            <v>80421</v>
          </cell>
          <cell r="B1914">
            <v>0</v>
          </cell>
        </row>
        <row r="1915">
          <cell r="A1915">
            <v>804212</v>
          </cell>
          <cell r="B1915">
            <v>0</v>
          </cell>
        </row>
        <row r="1916">
          <cell r="A1916">
            <v>804213</v>
          </cell>
          <cell r="B1916">
            <v>0</v>
          </cell>
        </row>
        <row r="1917">
          <cell r="A1917">
            <v>80451</v>
          </cell>
          <cell r="B1917">
            <v>0</v>
          </cell>
        </row>
        <row r="1918">
          <cell r="A1918">
            <v>804512</v>
          </cell>
          <cell r="B1918">
            <v>0</v>
          </cell>
        </row>
        <row r="1919">
          <cell r="A1919">
            <v>804513</v>
          </cell>
          <cell r="B1919">
            <v>0</v>
          </cell>
        </row>
        <row r="1920">
          <cell r="A1920">
            <v>80611</v>
          </cell>
          <cell r="B1920">
            <v>0</v>
          </cell>
        </row>
        <row r="1921">
          <cell r="A1921">
            <v>806112</v>
          </cell>
          <cell r="B1921">
            <v>0</v>
          </cell>
        </row>
        <row r="1922">
          <cell r="A1922">
            <v>806113</v>
          </cell>
          <cell r="B1922">
            <v>0</v>
          </cell>
        </row>
        <row r="1923">
          <cell r="A1923">
            <v>80621</v>
          </cell>
          <cell r="B1923">
            <v>0</v>
          </cell>
        </row>
        <row r="1924">
          <cell r="A1924">
            <v>806212</v>
          </cell>
          <cell r="B1924">
            <v>0</v>
          </cell>
        </row>
        <row r="1925">
          <cell r="A1925">
            <v>806213</v>
          </cell>
          <cell r="B1925">
            <v>0</v>
          </cell>
        </row>
        <row r="1926">
          <cell r="A1926">
            <v>80631</v>
          </cell>
          <cell r="B1926">
            <v>0</v>
          </cell>
        </row>
        <row r="1927">
          <cell r="A1927">
            <v>806312</v>
          </cell>
          <cell r="B1927">
            <v>0</v>
          </cell>
        </row>
        <row r="1928">
          <cell r="A1928">
            <v>806313</v>
          </cell>
          <cell r="B1928">
            <v>42</v>
          </cell>
        </row>
        <row r="1929">
          <cell r="A1929">
            <v>80651</v>
          </cell>
          <cell r="B1929">
            <v>0</v>
          </cell>
        </row>
        <row r="1930">
          <cell r="A1930">
            <v>806512</v>
          </cell>
          <cell r="B1930">
            <v>0</v>
          </cell>
        </row>
        <row r="1931">
          <cell r="A1931">
            <v>806513</v>
          </cell>
          <cell r="B1931">
            <v>3</v>
          </cell>
        </row>
        <row r="1932">
          <cell r="A1932">
            <v>81011</v>
          </cell>
          <cell r="B1932">
            <v>0</v>
          </cell>
        </row>
        <row r="1933">
          <cell r="A1933">
            <v>810112</v>
          </cell>
          <cell r="B1933">
            <v>0</v>
          </cell>
        </row>
        <row r="1934">
          <cell r="A1934">
            <v>810113</v>
          </cell>
          <cell r="B1934">
            <v>0</v>
          </cell>
        </row>
        <row r="1935">
          <cell r="A1935">
            <v>81021</v>
          </cell>
          <cell r="B1935">
            <v>0</v>
          </cell>
        </row>
        <row r="1936">
          <cell r="A1936">
            <v>810212</v>
          </cell>
          <cell r="B1936">
            <v>0</v>
          </cell>
        </row>
        <row r="1937">
          <cell r="A1937">
            <v>810213</v>
          </cell>
          <cell r="B1937">
            <v>0</v>
          </cell>
        </row>
        <row r="1938">
          <cell r="A1938">
            <v>81031</v>
          </cell>
          <cell r="B1938">
            <v>0</v>
          </cell>
        </row>
        <row r="1939">
          <cell r="A1939">
            <v>810312</v>
          </cell>
          <cell r="B1939">
            <v>0</v>
          </cell>
        </row>
        <row r="1940">
          <cell r="A1940">
            <v>810313</v>
          </cell>
          <cell r="B1940">
            <v>8</v>
          </cell>
        </row>
        <row r="1941">
          <cell r="A1941">
            <v>810512</v>
          </cell>
          <cell r="B1941">
            <v>0</v>
          </cell>
        </row>
        <row r="1942">
          <cell r="A1942">
            <v>810513</v>
          </cell>
          <cell r="B1942">
            <v>0</v>
          </cell>
        </row>
        <row r="1943">
          <cell r="A1943">
            <v>820112</v>
          </cell>
          <cell r="B1943">
            <v>0</v>
          </cell>
        </row>
        <row r="1944">
          <cell r="A1944">
            <v>820113</v>
          </cell>
          <cell r="B1944">
            <v>0</v>
          </cell>
        </row>
        <row r="1945">
          <cell r="A1945">
            <v>820212</v>
          </cell>
          <cell r="B1945">
            <v>0</v>
          </cell>
        </row>
        <row r="1946">
          <cell r="A1946">
            <v>820213</v>
          </cell>
          <cell r="B1946">
            <v>0</v>
          </cell>
        </row>
        <row r="1947">
          <cell r="A1947">
            <v>82031</v>
          </cell>
          <cell r="B1947">
            <v>0</v>
          </cell>
        </row>
        <row r="1948">
          <cell r="A1948">
            <v>820312</v>
          </cell>
          <cell r="B1948">
            <v>0</v>
          </cell>
        </row>
        <row r="1949">
          <cell r="A1949">
            <v>820313</v>
          </cell>
          <cell r="B1949">
            <v>26</v>
          </cell>
        </row>
        <row r="1950">
          <cell r="A1950">
            <v>82261</v>
          </cell>
          <cell r="B1950">
            <v>0</v>
          </cell>
        </row>
        <row r="1951">
          <cell r="A1951">
            <v>822613</v>
          </cell>
          <cell r="B1951">
            <v>0</v>
          </cell>
        </row>
        <row r="1952">
          <cell r="A1952">
            <v>830112</v>
          </cell>
          <cell r="B1952">
            <v>0</v>
          </cell>
        </row>
        <row r="1953">
          <cell r="A1953">
            <v>830113</v>
          </cell>
          <cell r="B1953">
            <v>0</v>
          </cell>
        </row>
        <row r="1954">
          <cell r="A1954">
            <v>830212</v>
          </cell>
          <cell r="B1954">
            <v>0</v>
          </cell>
        </row>
        <row r="1955">
          <cell r="A1955">
            <v>830213</v>
          </cell>
          <cell r="B1955">
            <v>0</v>
          </cell>
        </row>
        <row r="1956">
          <cell r="A1956">
            <v>83031</v>
          </cell>
          <cell r="B1956">
            <v>0</v>
          </cell>
        </row>
        <row r="1957">
          <cell r="A1957">
            <v>830312</v>
          </cell>
          <cell r="B1957">
            <v>0</v>
          </cell>
        </row>
        <row r="1958">
          <cell r="A1958">
            <v>830313</v>
          </cell>
          <cell r="B1958">
            <v>25</v>
          </cell>
        </row>
        <row r="1959">
          <cell r="A1959">
            <v>840112</v>
          </cell>
          <cell r="B1959">
            <v>0</v>
          </cell>
        </row>
        <row r="1960">
          <cell r="A1960">
            <v>840113</v>
          </cell>
          <cell r="B1960">
            <v>0</v>
          </cell>
        </row>
        <row r="1961">
          <cell r="A1961">
            <v>840212</v>
          </cell>
          <cell r="B1961">
            <v>0</v>
          </cell>
        </row>
        <row r="1962">
          <cell r="A1962">
            <v>840213</v>
          </cell>
          <cell r="B1962">
            <v>0</v>
          </cell>
        </row>
        <row r="1963">
          <cell r="A1963">
            <v>84031</v>
          </cell>
          <cell r="B1963">
            <v>0</v>
          </cell>
        </row>
        <row r="1964">
          <cell r="A1964">
            <v>840312</v>
          </cell>
          <cell r="B1964">
            <v>0</v>
          </cell>
        </row>
        <row r="1965">
          <cell r="A1965">
            <v>840313</v>
          </cell>
          <cell r="B1965">
            <v>71</v>
          </cell>
        </row>
        <row r="1966">
          <cell r="A1966">
            <v>84055</v>
          </cell>
          <cell r="B1966">
            <v>0</v>
          </cell>
        </row>
        <row r="1967">
          <cell r="A1967">
            <v>84057</v>
          </cell>
          <cell r="B1967">
            <v>0</v>
          </cell>
        </row>
        <row r="1968">
          <cell r="A1968">
            <v>850112</v>
          </cell>
          <cell r="B1968">
            <v>0</v>
          </cell>
        </row>
        <row r="1969">
          <cell r="A1969">
            <v>850212</v>
          </cell>
          <cell r="B1969">
            <v>0</v>
          </cell>
        </row>
        <row r="1970">
          <cell r="A1970">
            <v>85031</v>
          </cell>
          <cell r="B1970">
            <v>0</v>
          </cell>
        </row>
        <row r="1971">
          <cell r="A1971">
            <v>850312</v>
          </cell>
          <cell r="B1971">
            <v>0</v>
          </cell>
        </row>
        <row r="1972">
          <cell r="A1972">
            <v>850313</v>
          </cell>
          <cell r="B1972">
            <v>0</v>
          </cell>
        </row>
        <row r="1973">
          <cell r="A1973">
            <v>89351</v>
          </cell>
          <cell r="B1973">
            <v>0</v>
          </cell>
        </row>
        <row r="1974">
          <cell r="A1974">
            <v>893513</v>
          </cell>
          <cell r="B1974">
            <v>0</v>
          </cell>
        </row>
        <row r="1975">
          <cell r="A1975">
            <v>89361</v>
          </cell>
          <cell r="B1975">
            <v>0</v>
          </cell>
        </row>
        <row r="1976">
          <cell r="A1976">
            <v>893613</v>
          </cell>
          <cell r="B1976">
            <v>0</v>
          </cell>
        </row>
        <row r="1977">
          <cell r="A1977">
            <v>89551</v>
          </cell>
          <cell r="B1977">
            <v>0</v>
          </cell>
        </row>
        <row r="1978">
          <cell r="A1978">
            <v>895513</v>
          </cell>
          <cell r="B1978">
            <v>0</v>
          </cell>
        </row>
        <row r="1979">
          <cell r="A1979">
            <v>89561</v>
          </cell>
          <cell r="B1979">
            <v>0</v>
          </cell>
        </row>
        <row r="1980">
          <cell r="A1980">
            <v>895613</v>
          </cell>
          <cell r="B1980">
            <v>0</v>
          </cell>
        </row>
        <row r="1981">
          <cell r="A1981">
            <v>89851</v>
          </cell>
          <cell r="B1981">
            <v>0</v>
          </cell>
        </row>
        <row r="1982">
          <cell r="A1982">
            <v>898513</v>
          </cell>
          <cell r="B1982">
            <v>0</v>
          </cell>
        </row>
        <row r="1983">
          <cell r="A1983">
            <v>89861</v>
          </cell>
          <cell r="B1983">
            <v>0</v>
          </cell>
        </row>
        <row r="1984">
          <cell r="A1984">
            <v>898613</v>
          </cell>
          <cell r="B1984">
            <v>0</v>
          </cell>
        </row>
        <row r="1985">
          <cell r="A1985" t="str">
            <v>C106612-24V</v>
          </cell>
          <cell r="B1985">
            <v>0</v>
          </cell>
        </row>
        <row r="1986">
          <cell r="A1986" t="str">
            <v>C1102110C1NYN</v>
          </cell>
          <cell r="B1986">
            <v>0</v>
          </cell>
        </row>
        <row r="1987">
          <cell r="A1987" t="str">
            <v>C110312-001</v>
          </cell>
          <cell r="B1987">
            <v>0</v>
          </cell>
        </row>
        <row r="1988">
          <cell r="A1988" t="str">
            <v>C11031210D1NNNN</v>
          </cell>
          <cell r="B1988">
            <v>0</v>
          </cell>
        </row>
        <row r="1989">
          <cell r="A1989" t="str">
            <v>C120112-004</v>
          </cell>
          <cell r="B1989">
            <v>0</v>
          </cell>
        </row>
        <row r="1990">
          <cell r="A1990" t="str">
            <v>C120112-005</v>
          </cell>
          <cell r="B1990">
            <v>0</v>
          </cell>
        </row>
        <row r="1991">
          <cell r="A1991" t="str">
            <v>C1201120A1NY</v>
          </cell>
          <cell r="B1991">
            <v>0</v>
          </cell>
        </row>
        <row r="1992">
          <cell r="A1992" t="str">
            <v>C1201120A1NY2</v>
          </cell>
          <cell r="B1992">
            <v>0</v>
          </cell>
        </row>
        <row r="1993">
          <cell r="A1993" t="str">
            <v>C1201120H1NN</v>
          </cell>
          <cell r="B1993">
            <v>0</v>
          </cell>
        </row>
        <row r="1994">
          <cell r="A1994" t="str">
            <v>C12011216G1NYNN</v>
          </cell>
          <cell r="B1994">
            <v>0</v>
          </cell>
        </row>
        <row r="1995">
          <cell r="A1995" t="str">
            <v>C12011220B1NYNY</v>
          </cell>
          <cell r="B1995">
            <v>0</v>
          </cell>
        </row>
        <row r="1996">
          <cell r="A1996" t="str">
            <v>C12011220H1NYNN</v>
          </cell>
          <cell r="B1996">
            <v>0</v>
          </cell>
        </row>
        <row r="1997">
          <cell r="A1997" t="str">
            <v>C120112-X1</v>
          </cell>
          <cell r="B1997">
            <v>0</v>
          </cell>
        </row>
        <row r="1998">
          <cell r="A1998" t="str">
            <v>C120112-X2</v>
          </cell>
          <cell r="B1998">
            <v>0</v>
          </cell>
        </row>
        <row r="1999">
          <cell r="A1999" t="str">
            <v>C1202112A1NN</v>
          </cell>
          <cell r="B1999">
            <v>0</v>
          </cell>
        </row>
        <row r="2000">
          <cell r="A2000" t="str">
            <v>C1202120D1NN</v>
          </cell>
          <cell r="B2000">
            <v>0</v>
          </cell>
        </row>
        <row r="2001">
          <cell r="A2001" t="str">
            <v>C1203112A1NN</v>
          </cell>
          <cell r="B2001">
            <v>0</v>
          </cell>
        </row>
        <row r="2002">
          <cell r="A2002" t="str">
            <v>C1203112E1NN</v>
          </cell>
          <cell r="B2002">
            <v>0</v>
          </cell>
        </row>
        <row r="2003">
          <cell r="A2003" t="str">
            <v>C1203114A1NN</v>
          </cell>
          <cell r="B2003">
            <v>0</v>
          </cell>
        </row>
        <row r="2004">
          <cell r="A2004" t="str">
            <v>C1203116A1NN</v>
          </cell>
          <cell r="B2004">
            <v>0</v>
          </cell>
        </row>
        <row r="2005">
          <cell r="A2005" t="str">
            <v>C1203116H1NY</v>
          </cell>
          <cell r="B2005">
            <v>0</v>
          </cell>
        </row>
        <row r="2006">
          <cell r="A2006" t="str">
            <v>C1203118A1NN</v>
          </cell>
          <cell r="B2006">
            <v>0</v>
          </cell>
        </row>
        <row r="2007">
          <cell r="A2007" t="str">
            <v>C120312-001</v>
          </cell>
          <cell r="B2007">
            <v>0</v>
          </cell>
        </row>
        <row r="2008">
          <cell r="A2008" t="str">
            <v>C120312-002</v>
          </cell>
          <cell r="B2008">
            <v>0</v>
          </cell>
        </row>
        <row r="2009">
          <cell r="A2009" t="str">
            <v>C120312-003</v>
          </cell>
          <cell r="B2009">
            <v>0</v>
          </cell>
        </row>
        <row r="2010">
          <cell r="A2010" t="str">
            <v>C1203120A1YN</v>
          </cell>
          <cell r="B2010">
            <v>0</v>
          </cell>
        </row>
        <row r="2011">
          <cell r="A2011" t="str">
            <v>C1203120BAB1NYN</v>
          </cell>
          <cell r="B2011">
            <v>0</v>
          </cell>
        </row>
        <row r="2012">
          <cell r="A2012" t="str">
            <v>C1203120D1NN</v>
          </cell>
          <cell r="B2012">
            <v>0</v>
          </cell>
        </row>
        <row r="2013">
          <cell r="A2013" t="str">
            <v>C1203120G1NY</v>
          </cell>
          <cell r="B2013">
            <v>0</v>
          </cell>
        </row>
        <row r="2014">
          <cell r="A2014" t="str">
            <v>C1203120L1NY</v>
          </cell>
          <cell r="B2014">
            <v>0</v>
          </cell>
        </row>
        <row r="2015">
          <cell r="A2015" t="str">
            <v>C1203120N1NYNN</v>
          </cell>
          <cell r="B2015">
            <v>0</v>
          </cell>
        </row>
        <row r="2016">
          <cell r="A2016" t="str">
            <v>C12031216E1NNNN</v>
          </cell>
          <cell r="B2016">
            <v>0</v>
          </cell>
        </row>
        <row r="2017">
          <cell r="A2017" t="str">
            <v>C12031216I1NNNN</v>
          </cell>
          <cell r="B2017">
            <v>0</v>
          </cell>
        </row>
        <row r="2018">
          <cell r="A2018" t="str">
            <v>C12031220B1NNNY</v>
          </cell>
          <cell r="B2018">
            <v>0</v>
          </cell>
        </row>
        <row r="2019">
          <cell r="A2019" t="str">
            <v>C1216120E1NYNN</v>
          </cell>
          <cell r="B2019">
            <v>0</v>
          </cell>
        </row>
        <row r="2020">
          <cell r="A2020" t="str">
            <v>C12171-001</v>
          </cell>
          <cell r="B2020">
            <v>0</v>
          </cell>
        </row>
        <row r="2021">
          <cell r="A2021" t="str">
            <v>C1217114A1NNNY</v>
          </cell>
          <cell r="B2021">
            <v>0</v>
          </cell>
        </row>
        <row r="2022">
          <cell r="A2022" t="str">
            <v>C1283128H1NYNN</v>
          </cell>
          <cell r="B2022">
            <v>0</v>
          </cell>
        </row>
        <row r="2023">
          <cell r="A2023" t="str">
            <v>C130112-001</v>
          </cell>
          <cell r="B2023">
            <v>0</v>
          </cell>
        </row>
        <row r="2024">
          <cell r="A2024" t="str">
            <v>C1301130F1YY</v>
          </cell>
          <cell r="B2024">
            <v>0</v>
          </cell>
        </row>
        <row r="2025">
          <cell r="A2025" t="str">
            <v>C1301130F1YYN</v>
          </cell>
          <cell r="B2025">
            <v>0</v>
          </cell>
        </row>
        <row r="2026">
          <cell r="A2026" t="str">
            <v>C1301130HE1YY</v>
          </cell>
          <cell r="B2026">
            <v>0</v>
          </cell>
        </row>
        <row r="2027">
          <cell r="A2027" t="str">
            <v>C1301130HE1YYNY</v>
          </cell>
          <cell r="B2027">
            <v>0</v>
          </cell>
        </row>
        <row r="2028">
          <cell r="A2028" t="str">
            <v>C1301130J1YYN</v>
          </cell>
          <cell r="B2028">
            <v>0</v>
          </cell>
        </row>
        <row r="2029">
          <cell r="A2029" t="str">
            <v>C1301130K1NY</v>
          </cell>
          <cell r="B2029">
            <v>0</v>
          </cell>
        </row>
        <row r="2030">
          <cell r="A2030" t="str">
            <v>C130312-001</v>
          </cell>
          <cell r="B2030">
            <v>0</v>
          </cell>
        </row>
        <row r="2031">
          <cell r="A2031" t="str">
            <v>C130312-002</v>
          </cell>
          <cell r="B2031">
            <v>0</v>
          </cell>
        </row>
        <row r="2032">
          <cell r="A2032" t="str">
            <v>C13031226A1NNNY</v>
          </cell>
          <cell r="B2032">
            <v>0</v>
          </cell>
        </row>
        <row r="2033">
          <cell r="A2033" t="str">
            <v>C13031230E1NYNN</v>
          </cell>
          <cell r="B2033">
            <v>0</v>
          </cell>
        </row>
        <row r="2034">
          <cell r="A2034" t="str">
            <v>C13031230L1NYNN</v>
          </cell>
          <cell r="B2034">
            <v>0</v>
          </cell>
        </row>
        <row r="2035">
          <cell r="A2035" t="str">
            <v>C130313-001</v>
          </cell>
          <cell r="B2035">
            <v>0</v>
          </cell>
        </row>
        <row r="2036">
          <cell r="A2036" t="str">
            <v>C1303130A1NYN</v>
          </cell>
          <cell r="B2036">
            <v>0</v>
          </cell>
        </row>
        <row r="2037">
          <cell r="A2037" t="str">
            <v>C1303130B1NY</v>
          </cell>
          <cell r="B2037">
            <v>0</v>
          </cell>
        </row>
        <row r="2038">
          <cell r="A2038" t="str">
            <v>C1303130C1NN</v>
          </cell>
          <cell r="B2038">
            <v>0</v>
          </cell>
        </row>
        <row r="2039">
          <cell r="A2039" t="str">
            <v>C1303130D1NNN</v>
          </cell>
          <cell r="B2039">
            <v>0</v>
          </cell>
        </row>
        <row r="2040">
          <cell r="A2040" t="str">
            <v>C1303130G1NYN</v>
          </cell>
          <cell r="B2040">
            <v>0</v>
          </cell>
        </row>
        <row r="2041">
          <cell r="A2041" t="str">
            <v>C1303130H1NY</v>
          </cell>
          <cell r="B2041">
            <v>0</v>
          </cell>
        </row>
        <row r="2042">
          <cell r="A2042" t="str">
            <v>C1303130H1NYNY</v>
          </cell>
          <cell r="B2042">
            <v>0</v>
          </cell>
        </row>
        <row r="2043">
          <cell r="A2043" t="str">
            <v>C13231-001</v>
          </cell>
          <cell r="B2043">
            <v>0</v>
          </cell>
        </row>
        <row r="2044">
          <cell r="A2044" t="str">
            <v>C13231-002</v>
          </cell>
          <cell r="B2044">
            <v>0</v>
          </cell>
        </row>
        <row r="2045">
          <cell r="A2045" t="str">
            <v>C13231-003</v>
          </cell>
          <cell r="B2045">
            <v>0</v>
          </cell>
        </row>
        <row r="2046">
          <cell r="A2046" t="str">
            <v>C13731-001</v>
          </cell>
          <cell r="B2046">
            <v>0</v>
          </cell>
        </row>
        <row r="2047">
          <cell r="A2047" t="str">
            <v>C138312-001</v>
          </cell>
          <cell r="B2047">
            <v>0</v>
          </cell>
        </row>
        <row r="2048">
          <cell r="A2048" t="str">
            <v>C140112-001</v>
          </cell>
          <cell r="B2048">
            <v>0</v>
          </cell>
        </row>
        <row r="2049">
          <cell r="A2049" t="str">
            <v>C140112-003</v>
          </cell>
          <cell r="B2049">
            <v>0</v>
          </cell>
        </row>
        <row r="2050">
          <cell r="A2050" t="str">
            <v>C140112-004</v>
          </cell>
          <cell r="B2050">
            <v>0</v>
          </cell>
        </row>
        <row r="2051">
          <cell r="A2051" t="str">
            <v>C1401136H1NYN</v>
          </cell>
          <cell r="B2051">
            <v>0</v>
          </cell>
        </row>
        <row r="2052">
          <cell r="A2052" t="str">
            <v>C1401140A1NY</v>
          </cell>
          <cell r="B2052">
            <v>0</v>
          </cell>
        </row>
        <row r="2053">
          <cell r="A2053" t="str">
            <v>C1401140E1NN</v>
          </cell>
          <cell r="B2053">
            <v>0</v>
          </cell>
        </row>
        <row r="2054">
          <cell r="A2054" t="str">
            <v>C1401140F1YY</v>
          </cell>
          <cell r="B2054">
            <v>0</v>
          </cell>
        </row>
        <row r="2055">
          <cell r="A2055" t="str">
            <v>C1401140L1NYN</v>
          </cell>
          <cell r="B2055">
            <v>0</v>
          </cell>
        </row>
        <row r="2056">
          <cell r="A2056" t="str">
            <v>C1402140E1NN</v>
          </cell>
          <cell r="B2056">
            <v>0</v>
          </cell>
        </row>
        <row r="2057">
          <cell r="A2057" t="str">
            <v>C140312-001</v>
          </cell>
          <cell r="B2057">
            <v>0</v>
          </cell>
        </row>
        <row r="2058">
          <cell r="A2058" t="str">
            <v>C140312-002</v>
          </cell>
          <cell r="B2058">
            <v>0</v>
          </cell>
        </row>
        <row r="2059">
          <cell r="A2059" t="str">
            <v>C1403134A1NNN</v>
          </cell>
          <cell r="B2059">
            <v>0</v>
          </cell>
        </row>
        <row r="2060">
          <cell r="A2060" t="str">
            <v>C1403138D1NN</v>
          </cell>
          <cell r="B2060">
            <v>0</v>
          </cell>
        </row>
        <row r="2061">
          <cell r="A2061" t="str">
            <v>C1403138E1NN</v>
          </cell>
          <cell r="B2061">
            <v>0</v>
          </cell>
        </row>
        <row r="2062">
          <cell r="A2062" t="str">
            <v>C1403140D1NN</v>
          </cell>
          <cell r="B2062">
            <v>0</v>
          </cell>
        </row>
        <row r="2063">
          <cell r="A2063" t="str">
            <v>C1403140H1NYN</v>
          </cell>
          <cell r="B2063">
            <v>0</v>
          </cell>
        </row>
        <row r="2064">
          <cell r="A2064" t="str">
            <v>C1403140M1NY</v>
          </cell>
          <cell r="B2064">
            <v>0</v>
          </cell>
        </row>
        <row r="2065">
          <cell r="A2065" t="str">
            <v>C150112-001</v>
          </cell>
          <cell r="B2065">
            <v>0</v>
          </cell>
        </row>
        <row r="2066">
          <cell r="A2066" t="str">
            <v>C150112-002</v>
          </cell>
          <cell r="B2066">
            <v>0</v>
          </cell>
        </row>
        <row r="2067">
          <cell r="A2067" t="str">
            <v>C1502150E1NN</v>
          </cell>
          <cell r="B2067">
            <v>0</v>
          </cell>
        </row>
        <row r="2068">
          <cell r="A2068" t="str">
            <v>C150312-001</v>
          </cell>
          <cell r="B2068">
            <v>0</v>
          </cell>
        </row>
        <row r="2069">
          <cell r="A2069" t="str">
            <v>C15031248L1NYNN</v>
          </cell>
          <cell r="B2069">
            <v>0</v>
          </cell>
        </row>
        <row r="2070">
          <cell r="A2070" t="str">
            <v>C150313-001</v>
          </cell>
          <cell r="B2070">
            <v>0</v>
          </cell>
        </row>
        <row r="2071">
          <cell r="A2071" t="str">
            <v>C1503144A1NNN</v>
          </cell>
          <cell r="B2071">
            <v>0</v>
          </cell>
        </row>
        <row r="2072">
          <cell r="A2072" t="str">
            <v>C1503146A1NNN</v>
          </cell>
          <cell r="B2072">
            <v>0</v>
          </cell>
        </row>
        <row r="2073">
          <cell r="A2073" t="str">
            <v>C1503150D1NN</v>
          </cell>
          <cell r="B2073">
            <v>0</v>
          </cell>
        </row>
        <row r="2074">
          <cell r="A2074" t="str">
            <v>C1503150F1NYN</v>
          </cell>
          <cell r="B2074">
            <v>0</v>
          </cell>
        </row>
        <row r="2075">
          <cell r="A2075" t="str">
            <v>C1503150H1NY</v>
          </cell>
          <cell r="B2075">
            <v>0</v>
          </cell>
        </row>
        <row r="2076">
          <cell r="A2076" t="str">
            <v>C1503150L1NYN</v>
          </cell>
          <cell r="B2076">
            <v>0</v>
          </cell>
        </row>
        <row r="2077">
          <cell r="A2077" t="str">
            <v>C1503150M1NY</v>
          </cell>
          <cell r="B2077">
            <v>0</v>
          </cell>
        </row>
        <row r="2078">
          <cell r="A2078" t="str">
            <v>C150315-X</v>
          </cell>
          <cell r="B2078">
            <v>0</v>
          </cell>
        </row>
        <row r="2079">
          <cell r="A2079" t="str">
            <v>C15231-001</v>
          </cell>
          <cell r="B2079">
            <v>0</v>
          </cell>
        </row>
        <row r="2080">
          <cell r="A2080" t="str">
            <v>C1523146A1NNNN</v>
          </cell>
          <cell r="B2080">
            <v>0</v>
          </cell>
        </row>
        <row r="2081">
          <cell r="A2081" t="str">
            <v>C1783110L1NYNN</v>
          </cell>
          <cell r="B2081">
            <v>0</v>
          </cell>
        </row>
        <row r="2082">
          <cell r="A2082" t="str">
            <v>C1783110L1NYNY</v>
          </cell>
          <cell r="B2082">
            <v>0</v>
          </cell>
        </row>
        <row r="2083">
          <cell r="A2083" t="str">
            <v>C17861-001</v>
          </cell>
          <cell r="B2083">
            <v>0</v>
          </cell>
        </row>
        <row r="2084">
          <cell r="A2084" t="str">
            <v>C80451-001</v>
          </cell>
          <cell r="B2084">
            <v>0</v>
          </cell>
        </row>
        <row r="2085">
          <cell r="A2085" t="str">
            <v>C804514A2NNY</v>
          </cell>
          <cell r="B2085">
            <v>0</v>
          </cell>
        </row>
        <row r="2086">
          <cell r="A2086" t="str">
            <v>C806312-001</v>
          </cell>
          <cell r="B2086">
            <v>0</v>
          </cell>
        </row>
        <row r="2087">
          <cell r="A2087" t="str">
            <v>C81021MA1NNYY</v>
          </cell>
          <cell r="B2087">
            <v>0</v>
          </cell>
        </row>
        <row r="2088">
          <cell r="A2088" t="str">
            <v>C8103110MNYYN</v>
          </cell>
          <cell r="B2088">
            <v>0</v>
          </cell>
        </row>
        <row r="2089">
          <cell r="A2089" t="str">
            <v>C810312-001</v>
          </cell>
          <cell r="B2089">
            <v>0</v>
          </cell>
        </row>
        <row r="2090">
          <cell r="A2090" t="str">
            <v>C8203118A1NNN</v>
          </cell>
          <cell r="B2090">
            <v>0</v>
          </cell>
        </row>
        <row r="2091">
          <cell r="A2091" t="str">
            <v>C820312-001</v>
          </cell>
          <cell r="B2091">
            <v>0</v>
          </cell>
        </row>
        <row r="2092">
          <cell r="A2092" t="str">
            <v>C8203120A1NNY</v>
          </cell>
          <cell r="B2092">
            <v>0</v>
          </cell>
        </row>
        <row r="2093">
          <cell r="A2093" t="str">
            <v>C820312A201NYNN</v>
          </cell>
          <cell r="B2093">
            <v>0</v>
          </cell>
        </row>
        <row r="2094">
          <cell r="A2094" t="str">
            <v>C830312-001</v>
          </cell>
          <cell r="B2094">
            <v>0</v>
          </cell>
        </row>
        <row r="2095">
          <cell r="A2095" t="str">
            <v>C830312-002</v>
          </cell>
          <cell r="B2095">
            <v>0</v>
          </cell>
        </row>
        <row r="2096">
          <cell r="A2096" t="str">
            <v>C830312-003</v>
          </cell>
          <cell r="B2096">
            <v>0</v>
          </cell>
        </row>
        <row r="2097">
          <cell r="A2097" t="str">
            <v>C83031230M1NYYN</v>
          </cell>
          <cell r="B2097">
            <v>0</v>
          </cell>
        </row>
        <row r="2098">
          <cell r="A2098" t="str">
            <v>C8303130A1NNY</v>
          </cell>
          <cell r="B2098">
            <v>0</v>
          </cell>
        </row>
        <row r="2099">
          <cell r="A2099" t="str">
            <v>C840112-001</v>
          </cell>
          <cell r="B2099">
            <v>0</v>
          </cell>
        </row>
        <row r="2100">
          <cell r="A2100" t="str">
            <v>C84021240DNYNY</v>
          </cell>
          <cell r="B2100">
            <v>0</v>
          </cell>
        </row>
        <row r="2101">
          <cell r="A2101" t="str">
            <v>C8403138A1NNN</v>
          </cell>
          <cell r="B2101">
            <v>0</v>
          </cell>
        </row>
        <row r="2102">
          <cell r="A2102" t="str">
            <v>C8403140A1NNY</v>
          </cell>
          <cell r="B2102">
            <v>0</v>
          </cell>
        </row>
        <row r="2103">
          <cell r="A2103" t="str">
            <v>C850312-001</v>
          </cell>
          <cell r="B2103">
            <v>0</v>
          </cell>
        </row>
        <row r="2104">
          <cell r="A2104" t="str">
            <v>C850312-002</v>
          </cell>
          <cell r="B2104">
            <v>0</v>
          </cell>
        </row>
        <row r="2105">
          <cell r="A2105" t="str">
            <v>CM-15200K-R</v>
          </cell>
          <cell r="B2105">
            <v>0</v>
          </cell>
        </row>
        <row r="2106">
          <cell r="A2106" t="str">
            <v>E87104</v>
          </cell>
          <cell r="B2106">
            <v>16</v>
          </cell>
        </row>
        <row r="2107">
          <cell r="A2107" t="str">
            <v>ENG-104123</v>
          </cell>
          <cell r="B2107">
            <v>0</v>
          </cell>
        </row>
        <row r="2108">
          <cell r="A2108" t="str">
            <v>ENG-106113MIL</v>
          </cell>
          <cell r="B2108">
            <v>0</v>
          </cell>
        </row>
        <row r="2109">
          <cell r="A2109" t="str">
            <v>ENG-106123</v>
          </cell>
          <cell r="B2109">
            <v>0</v>
          </cell>
        </row>
        <row r="2110">
          <cell r="A2110" t="str">
            <v>ENG-106323</v>
          </cell>
          <cell r="B2110">
            <v>0</v>
          </cell>
        </row>
        <row r="2111">
          <cell r="A2111" t="str">
            <v>ENG-110393</v>
          </cell>
          <cell r="B2111">
            <v>0</v>
          </cell>
        </row>
        <row r="2112">
          <cell r="A2112" t="str">
            <v>ENG-110394</v>
          </cell>
          <cell r="B2112">
            <v>0</v>
          </cell>
        </row>
        <row r="2113">
          <cell r="A2113" t="str">
            <v>HEL-10411</v>
          </cell>
          <cell r="B2113">
            <v>0</v>
          </cell>
        </row>
        <row r="2114">
          <cell r="A2114" t="str">
            <v>HEL-10421</v>
          </cell>
          <cell r="B2114">
            <v>0</v>
          </cell>
        </row>
        <row r="2115">
          <cell r="A2115" t="str">
            <v>HEL-10611</v>
          </cell>
          <cell r="B2115">
            <v>0</v>
          </cell>
        </row>
        <row r="2116">
          <cell r="A2116" t="str">
            <v>HEL-10621</v>
          </cell>
          <cell r="B2116">
            <v>0</v>
          </cell>
        </row>
        <row r="2117">
          <cell r="A2117" t="str">
            <v>HEL-10631</v>
          </cell>
          <cell r="B2117">
            <v>0</v>
          </cell>
        </row>
        <row r="2118">
          <cell r="A2118" t="str">
            <v>HEL-11011</v>
          </cell>
          <cell r="B2118">
            <v>0</v>
          </cell>
        </row>
        <row r="2119">
          <cell r="A2119" t="str">
            <v>HEL-11021</v>
          </cell>
          <cell r="B2119">
            <v>0</v>
          </cell>
        </row>
        <row r="2120">
          <cell r="A2120" t="str">
            <v>HEL-11031</v>
          </cell>
          <cell r="B2120">
            <v>0</v>
          </cell>
        </row>
        <row r="2121">
          <cell r="A2121" t="str">
            <v>HEL-12011</v>
          </cell>
          <cell r="B2121">
            <v>0</v>
          </cell>
        </row>
        <row r="2122">
          <cell r="A2122" t="str">
            <v>HEL-12021</v>
          </cell>
          <cell r="B2122">
            <v>0</v>
          </cell>
        </row>
        <row r="2123">
          <cell r="A2123" t="str">
            <v>HEL-12031</v>
          </cell>
          <cell r="B2123">
            <v>0</v>
          </cell>
        </row>
        <row r="2124">
          <cell r="A2124" t="str">
            <v>HEL-13011</v>
          </cell>
          <cell r="B2124">
            <v>0</v>
          </cell>
        </row>
        <row r="2125">
          <cell r="A2125" t="str">
            <v>HEL-13031</v>
          </cell>
          <cell r="B2125">
            <v>0</v>
          </cell>
        </row>
        <row r="2126">
          <cell r="A2126" t="str">
            <v>HEL-14031</v>
          </cell>
          <cell r="B2126">
            <v>0</v>
          </cell>
        </row>
        <row r="2127">
          <cell r="A2127" t="str">
            <v>HEL-15031</v>
          </cell>
          <cell r="B2127">
            <v>0</v>
          </cell>
        </row>
        <row r="2128">
          <cell r="A2128" t="str">
            <v>KOL-10631</v>
          </cell>
          <cell r="B2128">
            <v>0</v>
          </cell>
        </row>
        <row r="2129">
          <cell r="A2129" t="str">
            <v>KOL-11031</v>
          </cell>
          <cell r="B2129">
            <v>0</v>
          </cell>
        </row>
        <row r="2130">
          <cell r="A2130" t="str">
            <v>KOL-12031</v>
          </cell>
          <cell r="B2130">
            <v>0</v>
          </cell>
        </row>
        <row r="2131">
          <cell r="A2131" t="str">
            <v>KOL-13031</v>
          </cell>
          <cell r="B2131">
            <v>0</v>
          </cell>
        </row>
        <row r="2132">
          <cell r="A2132" t="str">
            <v>KOL-14031</v>
          </cell>
          <cell r="B2132">
            <v>0</v>
          </cell>
        </row>
        <row r="2133">
          <cell r="A2133" t="str">
            <v>SD-10411</v>
          </cell>
          <cell r="B2133">
            <v>0</v>
          </cell>
        </row>
        <row r="2134">
          <cell r="A2134" t="str">
            <v>SD-10412</v>
          </cell>
          <cell r="B2134">
            <v>0</v>
          </cell>
        </row>
        <row r="2135">
          <cell r="A2135" t="str">
            <v>SD-104212</v>
          </cell>
          <cell r="B2135">
            <v>0</v>
          </cell>
        </row>
        <row r="2136">
          <cell r="A2136" t="str">
            <v>SD-10451</v>
          </cell>
          <cell r="B2136">
            <v>0</v>
          </cell>
        </row>
        <row r="2137">
          <cell r="A2137" t="str">
            <v>SD-10611</v>
          </cell>
          <cell r="B2137">
            <v>0</v>
          </cell>
        </row>
        <row r="2138">
          <cell r="A2138" t="str">
            <v>SD-10621</v>
          </cell>
          <cell r="B2138">
            <v>0</v>
          </cell>
        </row>
        <row r="2139">
          <cell r="A2139" t="str">
            <v>SD-106212</v>
          </cell>
          <cell r="B2139">
            <v>0</v>
          </cell>
        </row>
        <row r="2140">
          <cell r="A2140" t="str">
            <v>SD-10631</v>
          </cell>
          <cell r="B2140">
            <v>0</v>
          </cell>
        </row>
        <row r="2141">
          <cell r="A2141" t="str">
            <v>SD-106312</v>
          </cell>
          <cell r="B2141">
            <v>0</v>
          </cell>
        </row>
        <row r="2142">
          <cell r="A2142" t="str">
            <v>SD-11012</v>
          </cell>
          <cell r="B2142">
            <v>0</v>
          </cell>
        </row>
        <row r="2143">
          <cell r="A2143" t="str">
            <v>SD-12021</v>
          </cell>
          <cell r="B2143">
            <v>0</v>
          </cell>
        </row>
        <row r="2144">
          <cell r="A2144" t="str">
            <v>SD-120312</v>
          </cell>
          <cell r="B2144">
            <v>0</v>
          </cell>
        </row>
        <row r="2145">
          <cell r="A2145" t="str">
            <v>SD-12231</v>
          </cell>
          <cell r="B2145">
            <v>0</v>
          </cell>
        </row>
        <row r="2146">
          <cell r="A2146" t="str">
            <v>SD-128312AW</v>
          </cell>
          <cell r="B2146">
            <v>0</v>
          </cell>
        </row>
        <row r="2147">
          <cell r="A2147" t="str">
            <v>SD-130312</v>
          </cell>
          <cell r="B2147">
            <v>0</v>
          </cell>
        </row>
        <row r="2148">
          <cell r="A2148" t="str">
            <v>SD-13032</v>
          </cell>
          <cell r="B2148">
            <v>0</v>
          </cell>
        </row>
        <row r="2149">
          <cell r="A2149" t="str">
            <v>SD-13231</v>
          </cell>
          <cell r="B2149">
            <v>0</v>
          </cell>
        </row>
        <row r="2150">
          <cell r="A2150" t="str">
            <v>SD-13731</v>
          </cell>
          <cell r="B2150">
            <v>0</v>
          </cell>
        </row>
        <row r="2151">
          <cell r="A2151" t="str">
            <v>SD-138312</v>
          </cell>
          <cell r="B2151">
            <v>0</v>
          </cell>
        </row>
        <row r="2152">
          <cell r="A2152" t="str">
            <v>SD-14021</v>
          </cell>
          <cell r="B2152">
            <v>0</v>
          </cell>
        </row>
        <row r="2153">
          <cell r="A2153" t="str">
            <v>SD-14031</v>
          </cell>
          <cell r="B2153">
            <v>0</v>
          </cell>
        </row>
        <row r="2154">
          <cell r="A2154" t="str">
            <v>SD-15231</v>
          </cell>
          <cell r="B2154">
            <v>0</v>
          </cell>
        </row>
        <row r="2155">
          <cell r="A2155" t="str">
            <v>SD-17361</v>
          </cell>
          <cell r="B2155">
            <v>0</v>
          </cell>
        </row>
        <row r="2156">
          <cell r="A2156" t="str">
            <v>SD-17561</v>
          </cell>
          <cell r="B2156">
            <v>0</v>
          </cell>
        </row>
        <row r="2157">
          <cell r="A2157" t="str">
            <v>SD-80411</v>
          </cell>
          <cell r="B2157">
            <v>0</v>
          </cell>
        </row>
        <row r="2158">
          <cell r="A2158" t="str">
            <v>SD-80621</v>
          </cell>
          <cell r="B2158">
            <v>0</v>
          </cell>
        </row>
        <row r="2159">
          <cell r="A2159" t="str">
            <v>SD-80631</v>
          </cell>
          <cell r="B2159">
            <v>0</v>
          </cell>
        </row>
        <row r="2160">
          <cell r="A2160" t="str">
            <v>SD-81011</v>
          </cell>
          <cell r="B2160">
            <v>0</v>
          </cell>
        </row>
        <row r="2161">
          <cell r="A2161" t="str">
            <v>SD-81031</v>
          </cell>
          <cell r="B2161">
            <v>0</v>
          </cell>
        </row>
        <row r="2162">
          <cell r="A2162" t="str">
            <v>SD-82031</v>
          </cell>
          <cell r="B2162">
            <v>0</v>
          </cell>
        </row>
        <row r="2163">
          <cell r="A2163" t="str">
            <v>SD-83031</v>
          </cell>
          <cell r="B2163">
            <v>0</v>
          </cell>
        </row>
        <row r="2164">
          <cell r="A2164" t="str">
            <v>SD-84031</v>
          </cell>
          <cell r="B2164">
            <v>0</v>
          </cell>
        </row>
        <row r="2165">
          <cell r="A2165">
            <v>311075</v>
          </cell>
          <cell r="B2165">
            <v>0</v>
          </cell>
        </row>
        <row r="2166">
          <cell r="A2166">
            <v>415</v>
          </cell>
          <cell r="B2166">
            <v>0</v>
          </cell>
        </row>
        <row r="2167">
          <cell r="A2167">
            <v>417</v>
          </cell>
          <cell r="B2167">
            <v>0</v>
          </cell>
        </row>
        <row r="2168">
          <cell r="A2168" t="str">
            <v>M-15200K-BDML</v>
          </cell>
          <cell r="B2168">
            <v>7</v>
          </cell>
        </row>
        <row r="2169">
          <cell r="A2169" t="str">
            <v>M-15200K-BRRL</v>
          </cell>
          <cell r="B2169">
            <v>38</v>
          </cell>
        </row>
        <row r="2170">
          <cell r="A2170" t="str">
            <v>M-15200K-FSA</v>
          </cell>
          <cell r="B2170">
            <v>0</v>
          </cell>
        </row>
        <row r="2171">
          <cell r="A2171" t="str">
            <v>M-15200-RDL</v>
          </cell>
          <cell r="B2171">
            <v>3</v>
          </cell>
        </row>
        <row r="2172">
          <cell r="A2172" t="str">
            <v>ML3V15A223-AA</v>
          </cell>
          <cell r="B2172">
            <v>100</v>
          </cell>
        </row>
        <row r="2173">
          <cell r="A2173" t="str">
            <v>ML3V-15A245-A</v>
          </cell>
          <cell r="B2173">
            <v>0</v>
          </cell>
        </row>
        <row r="2174">
          <cell r="A2174" t="str">
            <v>ML3V15A254-AB</v>
          </cell>
          <cell r="B2174">
            <v>0</v>
          </cell>
        </row>
        <row r="2175">
          <cell r="A2175" t="str">
            <v>ML3V15A254-AC</v>
          </cell>
          <cell r="B2175">
            <v>0</v>
          </cell>
        </row>
        <row r="2176">
          <cell r="A2176" t="str">
            <v>ML3V15A254-AD</v>
          </cell>
          <cell r="B2176">
            <v>0</v>
          </cell>
        </row>
        <row r="2177">
          <cell r="A2177" t="str">
            <v>ML3V15A254-AE</v>
          </cell>
          <cell r="B2177">
            <v>-3780</v>
          </cell>
        </row>
        <row r="2178">
          <cell r="A2178" t="str">
            <v>ML3V-15A255-A</v>
          </cell>
          <cell r="B2178">
            <v>0</v>
          </cell>
        </row>
        <row r="2179">
          <cell r="A2179" t="str">
            <v>ML3V15A255-AB</v>
          </cell>
          <cell r="B2179">
            <v>0</v>
          </cell>
        </row>
        <row r="2180">
          <cell r="A2180" t="str">
            <v>ML3V-15A255-AC</v>
          </cell>
          <cell r="B2180">
            <v>0</v>
          </cell>
        </row>
        <row r="2181">
          <cell r="A2181" t="str">
            <v>ML3V15A255-AC</v>
          </cell>
          <cell r="B2181">
            <v>0</v>
          </cell>
        </row>
        <row r="2182">
          <cell r="A2182" t="str">
            <v>ML3V15A255-AD</v>
          </cell>
          <cell r="B2182">
            <v>0</v>
          </cell>
        </row>
        <row r="2183">
          <cell r="A2183" t="str">
            <v>ML3V15A255-AE</v>
          </cell>
          <cell r="B2183">
            <v>-3884.9999999999995</v>
          </cell>
        </row>
        <row r="2184">
          <cell r="A2184" t="str">
            <v>ML3V15K201-AA</v>
          </cell>
          <cell r="B2184">
            <v>10</v>
          </cell>
        </row>
        <row r="2185">
          <cell r="A2185" t="str">
            <v>N2DV15A254-AA</v>
          </cell>
          <cell r="B2185">
            <v>0</v>
          </cell>
        </row>
        <row r="2186">
          <cell r="A2186" t="str">
            <v>N2DV15A254-AB</v>
          </cell>
          <cell r="B2186">
            <v>0</v>
          </cell>
        </row>
        <row r="2187">
          <cell r="A2187" t="str">
            <v>N2DV15A254-AC</v>
          </cell>
          <cell r="B2187">
            <v>0</v>
          </cell>
        </row>
        <row r="2188">
          <cell r="A2188" t="str">
            <v>N2DV15A254-AD</v>
          </cell>
          <cell r="B2188">
            <v>-3724</v>
          </cell>
        </row>
        <row r="2189">
          <cell r="A2189" t="str">
            <v>N2DV15A255-AA</v>
          </cell>
          <cell r="B2189">
            <v>0</v>
          </cell>
        </row>
        <row r="2190">
          <cell r="A2190" t="str">
            <v>N2DV15A255-AB</v>
          </cell>
          <cell r="B2190">
            <v>0</v>
          </cell>
        </row>
        <row r="2191">
          <cell r="A2191" t="str">
            <v>N2DV15A255-AC</v>
          </cell>
          <cell r="B2191">
            <v>0</v>
          </cell>
        </row>
        <row r="2192">
          <cell r="A2192" t="str">
            <v>N2DV15A255-AD</v>
          </cell>
          <cell r="B2192">
            <v>-3724</v>
          </cell>
        </row>
        <row r="2193">
          <cell r="A2193" t="str">
            <v>N2DV15K201-AA</v>
          </cell>
          <cell r="B2193">
            <v>10</v>
          </cell>
        </row>
        <row r="2194">
          <cell r="A2194" t="str">
            <v>NL3V15A254-AA</v>
          </cell>
          <cell r="B2194">
            <v>0</v>
          </cell>
        </row>
        <row r="2195">
          <cell r="A2195" t="str">
            <v>NL3V15A254-AB</v>
          </cell>
          <cell r="B2195">
            <v>0</v>
          </cell>
        </row>
        <row r="2196">
          <cell r="A2196" t="str">
            <v>NL3V15A255-AA</v>
          </cell>
          <cell r="B2196">
            <v>0</v>
          </cell>
        </row>
        <row r="2197">
          <cell r="A2197" t="str">
            <v>NL3V15A255-AB</v>
          </cell>
          <cell r="B2197">
            <v>0</v>
          </cell>
        </row>
        <row r="2198">
          <cell r="A2198" t="str">
            <v>RL3V15A254-AA</v>
          </cell>
          <cell r="B2198">
            <v>0</v>
          </cell>
        </row>
        <row r="2199">
          <cell r="A2199" t="str">
            <v>RL3V15A254-AB</v>
          </cell>
          <cell r="B2199">
            <v>-3600</v>
          </cell>
        </row>
        <row r="2200">
          <cell r="A2200" t="str">
            <v>RL3V15A255-AA</v>
          </cell>
          <cell r="B2200">
            <v>0</v>
          </cell>
        </row>
        <row r="2201">
          <cell r="A2201" t="str">
            <v>RL3V15A255-AB</v>
          </cell>
          <cell r="B2201">
            <v>-3671.9999999999995</v>
          </cell>
        </row>
        <row r="2202">
          <cell r="A2202">
            <v>4411</v>
          </cell>
          <cell r="B2202">
            <v>0</v>
          </cell>
        </row>
        <row r="2203">
          <cell r="A2203">
            <v>4421</v>
          </cell>
          <cell r="B2203">
            <v>0</v>
          </cell>
        </row>
        <row r="2204">
          <cell r="A2204">
            <v>4422</v>
          </cell>
          <cell r="B2204">
            <v>0</v>
          </cell>
        </row>
        <row r="2205">
          <cell r="A2205">
            <v>4431</v>
          </cell>
          <cell r="B2205">
            <v>0</v>
          </cell>
        </row>
        <row r="2206">
          <cell r="A2206">
            <v>40340</v>
          </cell>
          <cell r="B2206">
            <v>0</v>
          </cell>
        </row>
        <row r="2207">
          <cell r="A2207">
            <v>40548</v>
          </cell>
          <cell r="B2207">
            <v>0</v>
          </cell>
        </row>
        <row r="2208">
          <cell r="A2208">
            <v>40549</v>
          </cell>
          <cell r="B2208">
            <v>0</v>
          </cell>
        </row>
        <row r="2209">
          <cell r="A2209">
            <v>40551</v>
          </cell>
          <cell r="B2209">
            <v>0</v>
          </cell>
        </row>
        <row r="2210">
          <cell r="A2210">
            <v>40552</v>
          </cell>
          <cell r="B2210">
            <v>0</v>
          </cell>
        </row>
        <row r="2211">
          <cell r="A2211">
            <v>40553</v>
          </cell>
          <cell r="B2211">
            <v>0</v>
          </cell>
        </row>
        <row r="2212">
          <cell r="A2212">
            <v>40554</v>
          </cell>
          <cell r="B2212">
            <v>0</v>
          </cell>
        </row>
        <row r="2213">
          <cell r="A2213">
            <v>40555</v>
          </cell>
          <cell r="B2213">
            <v>0</v>
          </cell>
        </row>
        <row r="2214">
          <cell r="A2214">
            <v>40556</v>
          </cell>
          <cell r="B2214">
            <v>0</v>
          </cell>
        </row>
        <row r="2215">
          <cell r="A2215">
            <v>40557</v>
          </cell>
          <cell r="B2215">
            <v>0</v>
          </cell>
        </row>
        <row r="2216">
          <cell r="A2216">
            <v>40558</v>
          </cell>
          <cell r="B2216">
            <v>0</v>
          </cell>
        </row>
        <row r="2217">
          <cell r="A2217">
            <v>40560</v>
          </cell>
          <cell r="B2217">
            <v>0</v>
          </cell>
        </row>
        <row r="2218">
          <cell r="A2218">
            <v>40561</v>
          </cell>
          <cell r="B2218">
            <v>0</v>
          </cell>
        </row>
        <row r="2219">
          <cell r="A2219">
            <v>40562</v>
          </cell>
          <cell r="B2219">
            <v>0</v>
          </cell>
        </row>
        <row r="2220">
          <cell r="A2220">
            <v>40563</v>
          </cell>
          <cell r="B2220">
            <v>0</v>
          </cell>
        </row>
        <row r="2221">
          <cell r="A2221">
            <v>40564</v>
          </cell>
          <cell r="B2221">
            <v>0</v>
          </cell>
        </row>
        <row r="2222">
          <cell r="A2222">
            <v>40565</v>
          </cell>
          <cell r="B2222">
            <v>0</v>
          </cell>
        </row>
        <row r="2223">
          <cell r="A2223">
            <v>40566</v>
          </cell>
          <cell r="B2223">
            <v>0</v>
          </cell>
        </row>
        <row r="2224">
          <cell r="A2224">
            <v>40567</v>
          </cell>
          <cell r="B2224">
            <v>0</v>
          </cell>
        </row>
        <row r="2225">
          <cell r="A2225">
            <v>40568</v>
          </cell>
          <cell r="B2225">
            <v>0</v>
          </cell>
        </row>
        <row r="2226">
          <cell r="A2226">
            <v>40569</v>
          </cell>
          <cell r="B2226">
            <v>0</v>
          </cell>
        </row>
        <row r="2227">
          <cell r="A2227">
            <v>40570</v>
          </cell>
          <cell r="B2227">
            <v>0</v>
          </cell>
        </row>
        <row r="2228">
          <cell r="A2228" t="str">
            <v>40570-PSK</v>
          </cell>
          <cell r="B2228">
            <v>0</v>
          </cell>
        </row>
        <row r="2229">
          <cell r="A2229">
            <v>40571</v>
          </cell>
          <cell r="B2229">
            <v>0</v>
          </cell>
        </row>
        <row r="2230">
          <cell r="A2230">
            <v>40572</v>
          </cell>
          <cell r="B2230">
            <v>0</v>
          </cell>
        </row>
        <row r="2231">
          <cell r="A2231">
            <v>40573</v>
          </cell>
          <cell r="B2231">
            <v>0</v>
          </cell>
        </row>
        <row r="2232">
          <cell r="A2232">
            <v>40574</v>
          </cell>
          <cell r="B2232">
            <v>0</v>
          </cell>
        </row>
        <row r="2233">
          <cell r="A2233">
            <v>40575</v>
          </cell>
          <cell r="B2233">
            <v>0</v>
          </cell>
        </row>
        <row r="2234">
          <cell r="A2234">
            <v>40576</v>
          </cell>
          <cell r="B2234">
            <v>0</v>
          </cell>
        </row>
        <row r="2235">
          <cell r="A2235">
            <v>40577</v>
          </cell>
          <cell r="B2235">
            <v>0</v>
          </cell>
        </row>
        <row r="2236">
          <cell r="A2236">
            <v>40578</v>
          </cell>
          <cell r="B2236">
            <v>0</v>
          </cell>
        </row>
        <row r="2237">
          <cell r="A2237">
            <v>40580</v>
          </cell>
          <cell r="B2237">
            <v>0</v>
          </cell>
        </row>
        <row r="2238">
          <cell r="A2238">
            <v>40583</v>
          </cell>
          <cell r="B2238">
            <v>0</v>
          </cell>
        </row>
        <row r="2239">
          <cell r="A2239">
            <v>40587</v>
          </cell>
          <cell r="B2239">
            <v>0</v>
          </cell>
        </row>
        <row r="2240">
          <cell r="A2240">
            <v>40588</v>
          </cell>
          <cell r="B2240">
            <v>0</v>
          </cell>
        </row>
        <row r="2241">
          <cell r="A2241">
            <v>40591</v>
          </cell>
          <cell r="B2241">
            <v>0</v>
          </cell>
        </row>
        <row r="2242">
          <cell r="A2242">
            <v>40594</v>
          </cell>
          <cell r="B2242">
            <v>0</v>
          </cell>
        </row>
        <row r="2243">
          <cell r="A2243">
            <v>40596</v>
          </cell>
          <cell r="B2243">
            <v>0</v>
          </cell>
        </row>
        <row r="2244">
          <cell r="A2244" t="str">
            <v>40596-PSK</v>
          </cell>
          <cell r="B2244">
            <v>0</v>
          </cell>
        </row>
        <row r="2245">
          <cell r="A2245">
            <v>40597</v>
          </cell>
          <cell r="B2245">
            <v>0</v>
          </cell>
        </row>
        <row r="2246">
          <cell r="A2246" t="str">
            <v>40597-PSK</v>
          </cell>
          <cell r="B2246">
            <v>0</v>
          </cell>
        </row>
        <row r="2247">
          <cell r="A2247">
            <v>40598</v>
          </cell>
          <cell r="B2247">
            <v>0</v>
          </cell>
        </row>
        <row r="2248">
          <cell r="A2248">
            <v>41550</v>
          </cell>
          <cell r="B2248">
            <v>0</v>
          </cell>
        </row>
        <row r="2249">
          <cell r="A2249">
            <v>41571</v>
          </cell>
          <cell r="B2249">
            <v>0</v>
          </cell>
        </row>
        <row r="2250">
          <cell r="A2250">
            <v>41572</v>
          </cell>
          <cell r="B2250">
            <v>0</v>
          </cell>
        </row>
        <row r="2251">
          <cell r="A2251">
            <v>41578</v>
          </cell>
          <cell r="B2251">
            <v>0</v>
          </cell>
        </row>
        <row r="2252">
          <cell r="A2252">
            <v>41580</v>
          </cell>
          <cell r="B2252">
            <v>0</v>
          </cell>
        </row>
        <row r="2253">
          <cell r="A2253">
            <v>41582</v>
          </cell>
          <cell r="B2253">
            <v>0</v>
          </cell>
        </row>
        <row r="2254">
          <cell r="A2254">
            <v>41584</v>
          </cell>
          <cell r="B2254">
            <v>0</v>
          </cell>
        </row>
        <row r="2255">
          <cell r="A2255">
            <v>41585</v>
          </cell>
          <cell r="B2255">
            <v>0</v>
          </cell>
        </row>
        <row r="2256">
          <cell r="A2256">
            <v>41586</v>
          </cell>
          <cell r="B2256">
            <v>0</v>
          </cell>
        </row>
        <row r="2257">
          <cell r="A2257">
            <v>41588</v>
          </cell>
          <cell r="B2257">
            <v>0</v>
          </cell>
        </row>
        <row r="2258">
          <cell r="A2258">
            <v>41589</v>
          </cell>
          <cell r="B2258">
            <v>0</v>
          </cell>
        </row>
        <row r="2259">
          <cell r="A2259">
            <v>41590</v>
          </cell>
          <cell r="B2259">
            <v>0</v>
          </cell>
        </row>
        <row r="2260">
          <cell r="A2260">
            <v>41592</v>
          </cell>
          <cell r="B2260">
            <v>0</v>
          </cell>
        </row>
        <row r="2261">
          <cell r="A2261">
            <v>41593</v>
          </cell>
          <cell r="B2261">
            <v>0</v>
          </cell>
        </row>
        <row r="2262">
          <cell r="A2262">
            <v>41595</v>
          </cell>
          <cell r="B2262">
            <v>0</v>
          </cell>
        </row>
        <row r="2263">
          <cell r="A2263">
            <v>41599</v>
          </cell>
          <cell r="B2263">
            <v>0</v>
          </cell>
        </row>
        <row r="2264">
          <cell r="A2264">
            <v>46501</v>
          </cell>
          <cell r="B2264">
            <v>0</v>
          </cell>
        </row>
        <row r="2265">
          <cell r="A2265">
            <v>46587</v>
          </cell>
          <cell r="B2265">
            <v>0</v>
          </cell>
        </row>
        <row r="2266">
          <cell r="A2266">
            <v>46666</v>
          </cell>
          <cell r="B2266">
            <v>0</v>
          </cell>
        </row>
        <row r="2267">
          <cell r="A2267" t="str">
            <v>C41585-001</v>
          </cell>
          <cell r="B2267">
            <v>0</v>
          </cell>
        </row>
        <row r="2268">
          <cell r="A2268" t="str">
            <v>SD-40552</v>
          </cell>
          <cell r="B2268">
            <v>0</v>
          </cell>
        </row>
        <row r="2269">
          <cell r="A2269" t="str">
            <v>SD-40555</v>
          </cell>
          <cell r="B2269">
            <v>0</v>
          </cell>
        </row>
        <row r="2270">
          <cell r="A2270" t="str">
            <v>SD-40564</v>
          </cell>
          <cell r="B2270">
            <v>0</v>
          </cell>
        </row>
        <row r="2271">
          <cell r="A2271" t="str">
            <v>SD-40565</v>
          </cell>
          <cell r="B2271">
            <v>0</v>
          </cell>
        </row>
        <row r="2272">
          <cell r="A2272" t="str">
            <v>SD-40571</v>
          </cell>
          <cell r="B2272">
            <v>0</v>
          </cell>
        </row>
        <row r="2273">
          <cell r="A2273">
            <v>20511</v>
          </cell>
          <cell r="B2273">
            <v>83</v>
          </cell>
        </row>
        <row r="2274">
          <cell r="A2274">
            <v>20521</v>
          </cell>
          <cell r="B2274">
            <v>99</v>
          </cell>
        </row>
        <row r="2275">
          <cell r="A2275">
            <v>20531</v>
          </cell>
          <cell r="B2275">
            <v>44.000000000000014</v>
          </cell>
        </row>
        <row r="2276">
          <cell r="A2276">
            <v>20541</v>
          </cell>
          <cell r="B2276">
            <v>27</v>
          </cell>
        </row>
        <row r="2277">
          <cell r="A2277">
            <v>20611</v>
          </cell>
          <cell r="B2277">
            <v>0</v>
          </cell>
        </row>
        <row r="2278">
          <cell r="A2278">
            <v>20621</v>
          </cell>
          <cell r="B2278">
            <v>383</v>
          </cell>
        </row>
        <row r="2279">
          <cell r="A2279">
            <v>20631</v>
          </cell>
          <cell r="B2279">
            <v>506.00000000000006</v>
          </cell>
        </row>
        <row r="2280">
          <cell r="A2280">
            <v>20641</v>
          </cell>
          <cell r="B2280">
            <v>-76</v>
          </cell>
        </row>
        <row r="2281">
          <cell r="A2281">
            <v>20731</v>
          </cell>
          <cell r="B2281">
            <v>0</v>
          </cell>
        </row>
        <row r="2282">
          <cell r="A2282">
            <v>20741</v>
          </cell>
          <cell r="B2282">
            <v>0</v>
          </cell>
        </row>
        <row r="2283">
          <cell r="A2283">
            <v>2889428</v>
          </cell>
          <cell r="B2283">
            <v>3</v>
          </cell>
        </row>
        <row r="2284">
          <cell r="A2284">
            <v>60511</v>
          </cell>
          <cell r="B2284">
            <v>0</v>
          </cell>
        </row>
        <row r="2285">
          <cell r="A2285">
            <v>60521</v>
          </cell>
          <cell r="B2285">
            <v>0</v>
          </cell>
        </row>
        <row r="2286">
          <cell r="A2286">
            <v>60531</v>
          </cell>
          <cell r="B2286">
            <v>0</v>
          </cell>
        </row>
        <row r="2287">
          <cell r="A2287">
            <v>60611</v>
          </cell>
          <cell r="B2287">
            <v>0</v>
          </cell>
        </row>
        <row r="2288">
          <cell r="A2288">
            <v>60621</v>
          </cell>
          <cell r="B2288">
            <v>0</v>
          </cell>
        </row>
        <row r="2289">
          <cell r="A2289">
            <v>60631</v>
          </cell>
          <cell r="B2289">
            <v>0</v>
          </cell>
        </row>
        <row r="2290">
          <cell r="A2290" t="str">
            <v>C20511-001</v>
          </cell>
          <cell r="B2290">
            <v>0</v>
          </cell>
        </row>
        <row r="2291">
          <cell r="A2291" t="str">
            <v>C20521-001</v>
          </cell>
          <cell r="B2291">
            <v>0</v>
          </cell>
        </row>
        <row r="2292">
          <cell r="A2292" t="str">
            <v>C20531-001</v>
          </cell>
          <cell r="B2292">
            <v>-350</v>
          </cell>
        </row>
        <row r="2293">
          <cell r="A2293" t="str">
            <v>C20621-001</v>
          </cell>
          <cell r="B2293">
            <v>0</v>
          </cell>
        </row>
        <row r="2294">
          <cell r="A2294" t="str">
            <v>C20631-001</v>
          </cell>
          <cell r="B2294">
            <v>0</v>
          </cell>
        </row>
        <row r="2295">
          <cell r="A2295" t="str">
            <v>TL3487</v>
          </cell>
          <cell r="B2295">
            <v>-4100</v>
          </cell>
        </row>
        <row r="2296">
          <cell r="A2296" t="str">
            <v>M177022</v>
          </cell>
          <cell r="B2296">
            <v>0</v>
          </cell>
        </row>
        <row r="2297">
          <cell r="A2297" t="str">
            <v>M177023</v>
          </cell>
          <cell r="B2297">
            <v>0</v>
          </cell>
        </row>
        <row r="2298">
          <cell r="A2298">
            <v>46700</v>
          </cell>
          <cell r="B2298">
            <v>3</v>
          </cell>
        </row>
        <row r="2299">
          <cell r="A2299">
            <v>46701</v>
          </cell>
          <cell r="B2299">
            <v>76</v>
          </cell>
        </row>
        <row r="2300">
          <cell r="A2300">
            <v>46702</v>
          </cell>
          <cell r="B2300">
            <v>35</v>
          </cell>
        </row>
        <row r="2301">
          <cell r="A2301">
            <v>46703</v>
          </cell>
          <cell r="B2301">
            <v>8</v>
          </cell>
        </row>
        <row r="2302">
          <cell r="A2302">
            <v>46704</v>
          </cell>
          <cell r="B2302">
            <v>26</v>
          </cell>
        </row>
        <row r="2303">
          <cell r="A2303">
            <v>46705</v>
          </cell>
          <cell r="B2303">
            <v>47</v>
          </cell>
        </row>
        <row r="2304">
          <cell r="A2304">
            <v>46706</v>
          </cell>
          <cell r="B2304">
            <v>12</v>
          </cell>
        </row>
        <row r="2305">
          <cell r="A2305">
            <v>46707</v>
          </cell>
          <cell r="B2305">
            <v>20</v>
          </cell>
        </row>
        <row r="2306">
          <cell r="A2306">
            <v>46708</v>
          </cell>
          <cell r="B2306">
            <v>20</v>
          </cell>
        </row>
        <row r="2307">
          <cell r="A2307">
            <v>46710</v>
          </cell>
          <cell r="B2307">
            <v>28</v>
          </cell>
        </row>
        <row r="2308">
          <cell r="A2308">
            <v>46711</v>
          </cell>
          <cell r="B2308">
            <v>12</v>
          </cell>
        </row>
        <row r="2309">
          <cell r="A2309">
            <v>46713</v>
          </cell>
          <cell r="B2309">
            <v>33</v>
          </cell>
        </row>
        <row r="2310">
          <cell r="A2310">
            <v>46714</v>
          </cell>
          <cell r="B2310">
            <v>24</v>
          </cell>
        </row>
        <row r="2311">
          <cell r="A2311">
            <v>46716</v>
          </cell>
          <cell r="B2311">
            <v>31</v>
          </cell>
        </row>
        <row r="2312">
          <cell r="A2312">
            <v>46722</v>
          </cell>
          <cell r="B2312">
            <v>46</v>
          </cell>
        </row>
        <row r="2313">
          <cell r="A2313">
            <v>46724</v>
          </cell>
          <cell r="B2313">
            <v>-4</v>
          </cell>
        </row>
        <row r="2314">
          <cell r="A2314">
            <v>46726</v>
          </cell>
          <cell r="B2314">
            <v>21</v>
          </cell>
        </row>
        <row r="2315">
          <cell r="A2315">
            <v>46727</v>
          </cell>
          <cell r="B2315">
            <v>67</v>
          </cell>
        </row>
        <row r="2316">
          <cell r="A2316">
            <v>46731</v>
          </cell>
          <cell r="B2316">
            <v>20</v>
          </cell>
        </row>
        <row r="2317">
          <cell r="A2317">
            <v>46734</v>
          </cell>
          <cell r="B2317">
            <v>30</v>
          </cell>
        </row>
        <row r="2318">
          <cell r="A2318">
            <v>40123</v>
          </cell>
          <cell r="B2318">
            <v>15</v>
          </cell>
        </row>
        <row r="2319">
          <cell r="A2319">
            <v>40124</v>
          </cell>
          <cell r="B2319">
            <v>0</v>
          </cell>
        </row>
        <row r="2320">
          <cell r="A2320">
            <v>82153</v>
          </cell>
          <cell r="B2320">
            <v>0</v>
          </cell>
        </row>
        <row r="2321">
          <cell r="A2321">
            <v>82202</v>
          </cell>
          <cell r="B2321">
            <v>0</v>
          </cell>
        </row>
        <row r="2322">
          <cell r="A2322">
            <v>82203</v>
          </cell>
          <cell r="B2322">
            <v>0</v>
          </cell>
        </row>
        <row r="2323">
          <cell r="A2323">
            <v>82205</v>
          </cell>
          <cell r="B2323">
            <v>0</v>
          </cell>
        </row>
        <row r="2324">
          <cell r="A2324" t="str">
            <v>82205-B</v>
          </cell>
          <cell r="B2324">
            <v>0</v>
          </cell>
        </row>
        <row r="2325">
          <cell r="A2325" t="str">
            <v>82205-D</v>
          </cell>
          <cell r="B2325">
            <v>871.99999999999989</v>
          </cell>
        </row>
        <row r="2326">
          <cell r="A2326">
            <v>82210</v>
          </cell>
          <cell r="B2326">
            <v>0</v>
          </cell>
        </row>
        <row r="2327">
          <cell r="A2327">
            <v>82214</v>
          </cell>
          <cell r="B2327">
            <v>0</v>
          </cell>
        </row>
        <row r="2328">
          <cell r="A2328">
            <v>82301</v>
          </cell>
          <cell r="B2328">
            <v>0</v>
          </cell>
        </row>
        <row r="2329">
          <cell r="A2329">
            <v>82304</v>
          </cell>
          <cell r="B2329">
            <v>0</v>
          </cell>
        </row>
        <row r="2330">
          <cell r="A2330">
            <v>82305</v>
          </cell>
          <cell r="B2330">
            <v>0</v>
          </cell>
        </row>
        <row r="2331">
          <cell r="A2331">
            <v>82307</v>
          </cell>
          <cell r="B2331">
            <v>0</v>
          </cell>
        </row>
        <row r="2332">
          <cell r="A2332">
            <v>82323</v>
          </cell>
          <cell r="B2332">
            <v>3198</v>
          </cell>
        </row>
        <row r="2333">
          <cell r="A2333">
            <v>82324</v>
          </cell>
          <cell r="B2333">
            <v>3449</v>
          </cell>
        </row>
        <row r="2334">
          <cell r="A2334">
            <v>82325</v>
          </cell>
          <cell r="B2334">
            <v>1800</v>
          </cell>
        </row>
        <row r="2335">
          <cell r="A2335">
            <v>82326</v>
          </cell>
          <cell r="B2335">
            <v>0</v>
          </cell>
        </row>
        <row r="2336">
          <cell r="A2336">
            <v>82402</v>
          </cell>
          <cell r="B2336">
            <v>0</v>
          </cell>
        </row>
        <row r="2337">
          <cell r="A2337">
            <v>82405</v>
          </cell>
          <cell r="B2337">
            <v>0</v>
          </cell>
        </row>
        <row r="2338">
          <cell r="A2338">
            <v>82408</v>
          </cell>
          <cell r="B2338">
            <v>0</v>
          </cell>
        </row>
        <row r="2339">
          <cell r="A2339" t="str">
            <v>82500-A</v>
          </cell>
          <cell r="B2339">
            <v>0</v>
          </cell>
        </row>
        <row r="2340">
          <cell r="A2340">
            <v>82501</v>
          </cell>
          <cell r="B2340">
            <v>0</v>
          </cell>
        </row>
        <row r="2341">
          <cell r="A2341" t="str">
            <v>82502-B</v>
          </cell>
          <cell r="B2341">
            <v>0</v>
          </cell>
        </row>
        <row r="2342">
          <cell r="A2342" t="str">
            <v>82504-B</v>
          </cell>
          <cell r="B2342">
            <v>0</v>
          </cell>
        </row>
        <row r="2343">
          <cell r="A2343">
            <v>82505</v>
          </cell>
          <cell r="B2343">
            <v>0</v>
          </cell>
        </row>
        <row r="2344">
          <cell r="A2344">
            <v>82506</v>
          </cell>
          <cell r="B2344">
            <v>0</v>
          </cell>
        </row>
        <row r="2345">
          <cell r="A2345">
            <v>82511</v>
          </cell>
          <cell r="B2345">
            <v>0</v>
          </cell>
        </row>
        <row r="2346">
          <cell r="A2346" t="str">
            <v>82511-B</v>
          </cell>
          <cell r="B2346">
            <v>0</v>
          </cell>
        </row>
        <row r="2347">
          <cell r="A2347">
            <v>82512</v>
          </cell>
          <cell r="B2347">
            <v>0</v>
          </cell>
        </row>
        <row r="2348">
          <cell r="A2348">
            <v>82513</v>
          </cell>
          <cell r="B2348">
            <v>0</v>
          </cell>
        </row>
        <row r="2349">
          <cell r="A2349">
            <v>82514</v>
          </cell>
          <cell r="B2349">
            <v>0</v>
          </cell>
        </row>
        <row r="2350">
          <cell r="A2350">
            <v>82515</v>
          </cell>
          <cell r="B2350">
            <v>0</v>
          </cell>
        </row>
        <row r="2351">
          <cell r="A2351">
            <v>82527</v>
          </cell>
          <cell r="B2351">
            <v>0</v>
          </cell>
        </row>
        <row r="2352">
          <cell r="A2352" t="str">
            <v>82527-A</v>
          </cell>
          <cell r="B2352">
            <v>0</v>
          </cell>
        </row>
        <row r="2353">
          <cell r="A2353">
            <v>82539</v>
          </cell>
          <cell r="B2353">
            <v>0</v>
          </cell>
        </row>
        <row r="2354">
          <cell r="A2354">
            <v>82540</v>
          </cell>
          <cell r="B2354">
            <v>0</v>
          </cell>
        </row>
        <row r="2355">
          <cell r="A2355">
            <v>99001</v>
          </cell>
          <cell r="B2355">
            <v>0</v>
          </cell>
        </row>
        <row r="2356">
          <cell r="A2356" t="str">
            <v>MKT-0001</v>
          </cell>
          <cell r="B2356">
            <v>0</v>
          </cell>
        </row>
        <row r="2357">
          <cell r="A2357" t="str">
            <v>MKT-0003</v>
          </cell>
          <cell r="B2357">
            <v>0</v>
          </cell>
        </row>
        <row r="2358">
          <cell r="A2358" t="str">
            <v>MKT-0004</v>
          </cell>
          <cell r="B2358">
            <v>0</v>
          </cell>
        </row>
        <row r="2359">
          <cell r="A2359" t="str">
            <v>MKT-0043</v>
          </cell>
          <cell r="B2359">
            <v>0</v>
          </cell>
        </row>
        <row r="2360">
          <cell r="A2360" t="str">
            <v>MKT-0044</v>
          </cell>
          <cell r="B2360">
            <v>0</v>
          </cell>
        </row>
        <row r="2361">
          <cell r="A2361" t="str">
            <v>MKT-0045</v>
          </cell>
          <cell r="B2361">
            <v>0</v>
          </cell>
        </row>
        <row r="2362">
          <cell r="A2362" t="str">
            <v>MKT-0046</v>
          </cell>
          <cell r="B2362">
            <v>0</v>
          </cell>
        </row>
        <row r="2363">
          <cell r="A2363" t="str">
            <v>MKT-0047</v>
          </cell>
          <cell r="B2363">
            <v>0</v>
          </cell>
        </row>
        <row r="2364">
          <cell r="A2364" t="str">
            <v>MKT-0048</v>
          </cell>
          <cell r="B2364">
            <v>0</v>
          </cell>
        </row>
        <row r="2365">
          <cell r="A2365" t="str">
            <v>MKT-0051</v>
          </cell>
          <cell r="B2365">
            <v>0</v>
          </cell>
        </row>
        <row r="2366">
          <cell r="A2366" t="str">
            <v>ZZZ-82200</v>
          </cell>
          <cell r="B2366">
            <v>0</v>
          </cell>
        </row>
        <row r="2367">
          <cell r="A2367" t="str">
            <v>ZZZ-82201</v>
          </cell>
          <cell r="B2367">
            <v>0</v>
          </cell>
        </row>
        <row r="2368">
          <cell r="A2368" t="str">
            <v>ZZZ-82204</v>
          </cell>
          <cell r="B2368">
            <v>0</v>
          </cell>
        </row>
        <row r="2369">
          <cell r="A2369" t="str">
            <v>ZZZ-82206</v>
          </cell>
          <cell r="B2369">
            <v>0</v>
          </cell>
        </row>
        <row r="2370">
          <cell r="A2370" t="str">
            <v>ZZZ-82207-B</v>
          </cell>
          <cell r="B2370">
            <v>0</v>
          </cell>
        </row>
        <row r="2371">
          <cell r="A2371" t="str">
            <v>ZZZ-82208</v>
          </cell>
          <cell r="B2371">
            <v>0</v>
          </cell>
        </row>
        <row r="2372">
          <cell r="A2372" t="str">
            <v>ZZZ-82209</v>
          </cell>
          <cell r="B2372">
            <v>0</v>
          </cell>
        </row>
        <row r="2373">
          <cell r="A2373" t="str">
            <v>ZZZ-82213</v>
          </cell>
          <cell r="B2373">
            <v>0</v>
          </cell>
        </row>
        <row r="2374">
          <cell r="A2374" t="str">
            <v>ZZZ-82300</v>
          </cell>
          <cell r="B2374">
            <v>0</v>
          </cell>
        </row>
        <row r="2375">
          <cell r="A2375" t="str">
            <v>ZZZ-82302</v>
          </cell>
          <cell r="B2375">
            <v>0</v>
          </cell>
        </row>
        <row r="2376">
          <cell r="A2376" t="str">
            <v>ZZZ-82303</v>
          </cell>
          <cell r="B2376">
            <v>0</v>
          </cell>
        </row>
        <row r="2377">
          <cell r="A2377" t="str">
            <v>ZZZ-82306</v>
          </cell>
          <cell r="B2377">
            <v>0</v>
          </cell>
        </row>
        <row r="2378">
          <cell r="A2378" t="str">
            <v>ZZZ-82502</v>
          </cell>
          <cell r="B2378">
            <v>0</v>
          </cell>
        </row>
        <row r="2379">
          <cell r="A2379" t="str">
            <v>ZZZ-82504</v>
          </cell>
          <cell r="B2379">
            <v>0</v>
          </cell>
        </row>
        <row r="2380">
          <cell r="A2380" t="str">
            <v>82203-C</v>
          </cell>
          <cell r="B2380">
            <v>0</v>
          </cell>
        </row>
        <row r="2381">
          <cell r="A2381" t="str">
            <v>2X2BRKT-+6B</v>
          </cell>
          <cell r="B2381">
            <v>0</v>
          </cell>
        </row>
        <row r="2382">
          <cell r="A2382">
            <v>37203</v>
          </cell>
          <cell r="B2382">
            <v>0</v>
          </cell>
        </row>
        <row r="2383">
          <cell r="A2383">
            <v>37205</v>
          </cell>
          <cell r="B2383">
            <v>0</v>
          </cell>
        </row>
        <row r="2384">
          <cell r="A2384">
            <v>40001</v>
          </cell>
          <cell r="B2384">
            <v>0</v>
          </cell>
        </row>
        <row r="2385">
          <cell r="A2385">
            <v>40002</v>
          </cell>
          <cell r="B2385">
            <v>0</v>
          </cell>
        </row>
        <row r="2386">
          <cell r="A2386">
            <v>40004</v>
          </cell>
          <cell r="B2386">
            <v>0</v>
          </cell>
        </row>
        <row r="2387">
          <cell r="A2387">
            <v>40007</v>
          </cell>
          <cell r="B2387">
            <v>0</v>
          </cell>
        </row>
        <row r="2388">
          <cell r="A2388" t="str">
            <v>40010B</v>
          </cell>
          <cell r="B2388">
            <v>0</v>
          </cell>
        </row>
        <row r="2389">
          <cell r="A2389" t="str">
            <v>40010W</v>
          </cell>
          <cell r="B2389">
            <v>0</v>
          </cell>
        </row>
        <row r="2390">
          <cell r="A2390" t="str">
            <v>40011B</v>
          </cell>
          <cell r="B2390">
            <v>0</v>
          </cell>
        </row>
        <row r="2391">
          <cell r="A2391" t="str">
            <v>40011W</v>
          </cell>
          <cell r="B2391">
            <v>0</v>
          </cell>
        </row>
        <row r="2392">
          <cell r="A2392" t="str">
            <v>40012B</v>
          </cell>
          <cell r="B2392">
            <v>35</v>
          </cell>
        </row>
        <row r="2393">
          <cell r="A2393" t="str">
            <v>40012W</v>
          </cell>
          <cell r="B2393">
            <v>0</v>
          </cell>
        </row>
        <row r="2394">
          <cell r="A2394" t="str">
            <v>40013B</v>
          </cell>
          <cell r="B2394">
            <v>0</v>
          </cell>
        </row>
        <row r="2395">
          <cell r="A2395" t="str">
            <v>40013W</v>
          </cell>
          <cell r="B2395">
            <v>0</v>
          </cell>
        </row>
        <row r="2396">
          <cell r="A2396" t="str">
            <v>40014B</v>
          </cell>
          <cell r="B2396">
            <v>0</v>
          </cell>
        </row>
        <row r="2397">
          <cell r="A2397" t="str">
            <v>40014W</v>
          </cell>
          <cell r="B2397">
            <v>0</v>
          </cell>
        </row>
        <row r="2398">
          <cell r="A2398" t="str">
            <v>40015B</v>
          </cell>
          <cell r="B2398">
            <v>0</v>
          </cell>
        </row>
        <row r="2399">
          <cell r="A2399" t="str">
            <v>40015W</v>
          </cell>
          <cell r="B2399">
            <v>0</v>
          </cell>
        </row>
        <row r="2400">
          <cell r="A2400">
            <v>40016</v>
          </cell>
          <cell r="B2400">
            <v>0</v>
          </cell>
        </row>
        <row r="2401">
          <cell r="A2401">
            <v>40060</v>
          </cell>
          <cell r="B2401">
            <v>0</v>
          </cell>
        </row>
        <row r="2402">
          <cell r="A2402">
            <v>40061</v>
          </cell>
          <cell r="B2402">
            <v>0</v>
          </cell>
        </row>
        <row r="2403">
          <cell r="A2403">
            <v>40062</v>
          </cell>
          <cell r="B2403">
            <v>0</v>
          </cell>
        </row>
        <row r="2404">
          <cell r="A2404">
            <v>40063</v>
          </cell>
          <cell r="B2404">
            <v>0</v>
          </cell>
        </row>
        <row r="2405">
          <cell r="A2405">
            <v>40064</v>
          </cell>
          <cell r="B2405">
            <v>0</v>
          </cell>
        </row>
        <row r="2406">
          <cell r="A2406">
            <v>40065</v>
          </cell>
          <cell r="B2406">
            <v>0</v>
          </cell>
        </row>
        <row r="2407">
          <cell r="A2407">
            <v>40066</v>
          </cell>
          <cell r="B2407">
            <v>0</v>
          </cell>
        </row>
        <row r="2408">
          <cell r="A2408">
            <v>40067</v>
          </cell>
          <cell r="B2408">
            <v>0</v>
          </cell>
        </row>
        <row r="2409">
          <cell r="A2409">
            <v>40068</v>
          </cell>
          <cell r="B2409">
            <v>0</v>
          </cell>
        </row>
        <row r="2410">
          <cell r="A2410">
            <v>40069</v>
          </cell>
          <cell r="B2410">
            <v>0</v>
          </cell>
        </row>
        <row r="2411">
          <cell r="A2411">
            <v>40070</v>
          </cell>
          <cell r="B2411">
            <v>0</v>
          </cell>
        </row>
        <row r="2412">
          <cell r="A2412">
            <v>40071</v>
          </cell>
          <cell r="B2412">
            <v>0</v>
          </cell>
        </row>
        <row r="2413">
          <cell r="A2413">
            <v>40072</v>
          </cell>
          <cell r="B2413">
            <v>0</v>
          </cell>
        </row>
        <row r="2414">
          <cell r="A2414">
            <v>40073</v>
          </cell>
          <cell r="B2414">
            <v>0</v>
          </cell>
        </row>
        <row r="2415">
          <cell r="A2415">
            <v>40074</v>
          </cell>
          <cell r="B2415">
            <v>0</v>
          </cell>
        </row>
        <row r="2416">
          <cell r="A2416">
            <v>40075</v>
          </cell>
          <cell r="B2416">
            <v>0</v>
          </cell>
        </row>
        <row r="2417">
          <cell r="A2417">
            <v>40094</v>
          </cell>
          <cell r="B2417">
            <v>0</v>
          </cell>
        </row>
        <row r="2418">
          <cell r="A2418">
            <v>40095</v>
          </cell>
          <cell r="B2418">
            <v>15</v>
          </cell>
        </row>
        <row r="2419">
          <cell r="A2419">
            <v>40096</v>
          </cell>
          <cell r="B2419">
            <v>0</v>
          </cell>
        </row>
        <row r="2420">
          <cell r="A2420">
            <v>40109</v>
          </cell>
          <cell r="B2420">
            <v>0</v>
          </cell>
        </row>
        <row r="2421">
          <cell r="A2421">
            <v>40131</v>
          </cell>
          <cell r="B2421">
            <v>0</v>
          </cell>
        </row>
        <row r="2422">
          <cell r="A2422">
            <v>40132</v>
          </cell>
          <cell r="B2422">
            <v>0</v>
          </cell>
        </row>
        <row r="2423">
          <cell r="A2423">
            <v>40133</v>
          </cell>
          <cell r="B2423">
            <v>0</v>
          </cell>
        </row>
        <row r="2424">
          <cell r="A2424">
            <v>40134</v>
          </cell>
          <cell r="B2424">
            <v>0</v>
          </cell>
        </row>
        <row r="2425">
          <cell r="A2425">
            <v>40136</v>
          </cell>
          <cell r="B2425">
            <v>0</v>
          </cell>
        </row>
        <row r="2426">
          <cell r="A2426">
            <v>40137</v>
          </cell>
          <cell r="B2426">
            <v>0</v>
          </cell>
        </row>
        <row r="2427">
          <cell r="A2427">
            <v>40138</v>
          </cell>
          <cell r="B2427">
            <v>0</v>
          </cell>
        </row>
        <row r="2428">
          <cell r="A2428">
            <v>40139</v>
          </cell>
          <cell r="B2428">
            <v>27</v>
          </cell>
        </row>
        <row r="2429">
          <cell r="A2429">
            <v>40156</v>
          </cell>
          <cell r="B2429">
            <v>8</v>
          </cell>
        </row>
        <row r="2430">
          <cell r="A2430">
            <v>40160</v>
          </cell>
          <cell r="B2430">
            <v>0</v>
          </cell>
        </row>
        <row r="2431">
          <cell r="A2431">
            <v>40161</v>
          </cell>
          <cell r="B2431">
            <v>0</v>
          </cell>
        </row>
        <row r="2432">
          <cell r="A2432">
            <v>40162</v>
          </cell>
          <cell r="B2432">
            <v>0</v>
          </cell>
        </row>
        <row r="2433">
          <cell r="A2433">
            <v>40163</v>
          </cell>
          <cell r="B2433">
            <v>0</v>
          </cell>
        </row>
        <row r="2434">
          <cell r="A2434">
            <v>40164</v>
          </cell>
          <cell r="B2434">
            <v>0</v>
          </cell>
        </row>
        <row r="2435">
          <cell r="A2435" t="str">
            <v>40164-PSK</v>
          </cell>
          <cell r="B2435">
            <v>0</v>
          </cell>
        </row>
        <row r="2436">
          <cell r="A2436">
            <v>40165</v>
          </cell>
          <cell r="B2436">
            <v>0</v>
          </cell>
        </row>
        <row r="2437">
          <cell r="A2437">
            <v>40166</v>
          </cell>
          <cell r="B2437">
            <v>0</v>
          </cell>
        </row>
        <row r="2438">
          <cell r="A2438">
            <v>40167</v>
          </cell>
          <cell r="B2438">
            <v>40</v>
          </cell>
        </row>
        <row r="2439">
          <cell r="A2439">
            <v>40168</v>
          </cell>
          <cell r="B2439">
            <v>82</v>
          </cell>
        </row>
        <row r="2440">
          <cell r="A2440">
            <v>40169</v>
          </cell>
          <cell r="B2440">
            <v>0</v>
          </cell>
        </row>
        <row r="2441">
          <cell r="A2441">
            <v>40170</v>
          </cell>
          <cell r="B2441">
            <v>2</v>
          </cell>
        </row>
        <row r="2442">
          <cell r="A2442">
            <v>40183</v>
          </cell>
          <cell r="B2442">
            <v>2</v>
          </cell>
        </row>
        <row r="2443">
          <cell r="A2443">
            <v>40184</v>
          </cell>
          <cell r="B2443">
            <v>24</v>
          </cell>
        </row>
        <row r="2444">
          <cell r="A2444">
            <v>40185</v>
          </cell>
          <cell r="B2444">
            <v>82</v>
          </cell>
        </row>
        <row r="2445">
          <cell r="A2445">
            <v>40230</v>
          </cell>
          <cell r="B2445">
            <v>0</v>
          </cell>
        </row>
        <row r="2446">
          <cell r="A2446">
            <v>40234</v>
          </cell>
          <cell r="B2446">
            <v>0</v>
          </cell>
        </row>
        <row r="2447">
          <cell r="A2447">
            <v>40235</v>
          </cell>
          <cell r="B2447">
            <v>0</v>
          </cell>
        </row>
        <row r="2448">
          <cell r="A2448">
            <v>40236</v>
          </cell>
          <cell r="B2448">
            <v>0</v>
          </cell>
        </row>
        <row r="2449">
          <cell r="A2449">
            <v>40237</v>
          </cell>
          <cell r="B2449">
            <v>0</v>
          </cell>
        </row>
        <row r="2450">
          <cell r="A2450">
            <v>40240</v>
          </cell>
          <cell r="B2450">
            <v>158</v>
          </cell>
        </row>
        <row r="2451">
          <cell r="A2451">
            <v>40291</v>
          </cell>
          <cell r="B2451">
            <v>0</v>
          </cell>
        </row>
        <row r="2452">
          <cell r="A2452">
            <v>40292</v>
          </cell>
          <cell r="B2452">
            <v>260</v>
          </cell>
        </row>
        <row r="2453">
          <cell r="A2453">
            <v>40311</v>
          </cell>
          <cell r="B2453">
            <v>0</v>
          </cell>
        </row>
        <row r="2454">
          <cell r="A2454">
            <v>40322</v>
          </cell>
          <cell r="B2454">
            <v>0</v>
          </cell>
        </row>
        <row r="2455">
          <cell r="A2455">
            <v>40331</v>
          </cell>
          <cell r="B2455">
            <v>87</v>
          </cell>
        </row>
        <row r="2456">
          <cell r="A2456">
            <v>40332</v>
          </cell>
          <cell r="B2456">
            <v>0</v>
          </cell>
        </row>
        <row r="2457">
          <cell r="A2457">
            <v>40333</v>
          </cell>
          <cell r="B2457">
            <v>0</v>
          </cell>
        </row>
        <row r="2458">
          <cell r="A2458">
            <v>40335</v>
          </cell>
          <cell r="B2458">
            <v>90</v>
          </cell>
        </row>
        <row r="2459">
          <cell r="A2459">
            <v>40336</v>
          </cell>
          <cell r="B2459">
            <v>0</v>
          </cell>
        </row>
        <row r="2460">
          <cell r="A2460">
            <v>40337</v>
          </cell>
          <cell r="B2460">
            <v>0</v>
          </cell>
        </row>
        <row r="2461">
          <cell r="A2461">
            <v>40338</v>
          </cell>
          <cell r="B2461">
            <v>0</v>
          </cell>
        </row>
        <row r="2462">
          <cell r="A2462">
            <v>40339</v>
          </cell>
          <cell r="B2462">
            <v>0</v>
          </cell>
        </row>
        <row r="2463">
          <cell r="A2463">
            <v>40410</v>
          </cell>
          <cell r="B2463">
            <v>40</v>
          </cell>
        </row>
        <row r="2464">
          <cell r="A2464">
            <v>40411</v>
          </cell>
          <cell r="B2464">
            <v>4</v>
          </cell>
        </row>
        <row r="2465">
          <cell r="A2465">
            <v>40413</v>
          </cell>
          <cell r="B2465">
            <v>0</v>
          </cell>
        </row>
        <row r="2466">
          <cell r="A2466">
            <v>40610</v>
          </cell>
          <cell r="B2466">
            <v>0</v>
          </cell>
        </row>
        <row r="2467">
          <cell r="A2467">
            <v>40611</v>
          </cell>
          <cell r="B2467">
            <v>0</v>
          </cell>
        </row>
        <row r="2468">
          <cell r="A2468">
            <v>40613</v>
          </cell>
          <cell r="B2468">
            <v>0</v>
          </cell>
        </row>
        <row r="2469">
          <cell r="A2469">
            <v>40630</v>
          </cell>
          <cell r="B2469">
            <v>421</v>
          </cell>
        </row>
        <row r="2470">
          <cell r="A2470">
            <v>40690</v>
          </cell>
          <cell r="B2470">
            <v>27</v>
          </cell>
        </row>
        <row r="2471">
          <cell r="A2471">
            <v>40820</v>
          </cell>
          <cell r="B2471">
            <v>0</v>
          </cell>
        </row>
        <row r="2472">
          <cell r="A2472">
            <v>40821</v>
          </cell>
          <cell r="B2472">
            <v>0</v>
          </cell>
        </row>
        <row r="2473">
          <cell r="A2473">
            <v>40830</v>
          </cell>
          <cell r="B2473">
            <v>3</v>
          </cell>
        </row>
        <row r="2474">
          <cell r="A2474">
            <v>40840</v>
          </cell>
          <cell r="B2474">
            <v>0</v>
          </cell>
        </row>
        <row r="2475">
          <cell r="A2475">
            <v>40850</v>
          </cell>
          <cell r="B2475">
            <v>0</v>
          </cell>
        </row>
        <row r="2476">
          <cell r="A2476">
            <v>41010</v>
          </cell>
          <cell r="B2476">
            <v>0</v>
          </cell>
        </row>
        <row r="2477">
          <cell r="A2477">
            <v>41011</v>
          </cell>
          <cell r="B2477">
            <v>0</v>
          </cell>
        </row>
        <row r="2478">
          <cell r="A2478">
            <v>41013</v>
          </cell>
          <cell r="B2478">
            <v>0</v>
          </cell>
        </row>
        <row r="2479">
          <cell r="A2479">
            <v>41020</v>
          </cell>
          <cell r="B2479">
            <v>7</v>
          </cell>
        </row>
        <row r="2480">
          <cell r="A2480">
            <v>41021</v>
          </cell>
          <cell r="B2480">
            <v>0</v>
          </cell>
        </row>
        <row r="2481">
          <cell r="A2481">
            <v>41030</v>
          </cell>
          <cell r="B2481">
            <v>-26</v>
          </cell>
        </row>
        <row r="2482">
          <cell r="A2482">
            <v>41040</v>
          </cell>
          <cell r="B2482">
            <v>0</v>
          </cell>
        </row>
        <row r="2483">
          <cell r="A2483">
            <v>41050</v>
          </cell>
          <cell r="B2483">
            <v>0</v>
          </cell>
        </row>
        <row r="2484">
          <cell r="A2484">
            <v>41090</v>
          </cell>
          <cell r="B2484">
            <v>0</v>
          </cell>
        </row>
        <row r="2485">
          <cell r="A2485">
            <v>41120</v>
          </cell>
          <cell r="B2485">
            <v>0</v>
          </cell>
        </row>
        <row r="2486">
          <cell r="A2486">
            <v>41121</v>
          </cell>
          <cell r="B2486">
            <v>0</v>
          </cell>
        </row>
        <row r="2487">
          <cell r="A2487">
            <v>41130</v>
          </cell>
          <cell r="B2487">
            <v>1</v>
          </cell>
        </row>
        <row r="2488">
          <cell r="A2488">
            <v>41230</v>
          </cell>
          <cell r="B2488">
            <v>5</v>
          </cell>
        </row>
        <row r="2489">
          <cell r="A2489">
            <v>41240</v>
          </cell>
          <cell r="B2489">
            <v>2</v>
          </cell>
        </row>
        <row r="2490">
          <cell r="A2490">
            <v>41250</v>
          </cell>
          <cell r="B2490">
            <v>1</v>
          </cell>
        </row>
        <row r="2491">
          <cell r="A2491">
            <v>41610</v>
          </cell>
          <cell r="B2491">
            <v>0</v>
          </cell>
        </row>
        <row r="2492">
          <cell r="A2492">
            <v>41611</v>
          </cell>
          <cell r="B2492">
            <v>440</v>
          </cell>
        </row>
        <row r="2493">
          <cell r="A2493">
            <v>41612</v>
          </cell>
          <cell r="B2493">
            <v>0</v>
          </cell>
        </row>
        <row r="2494">
          <cell r="A2494">
            <v>41613</v>
          </cell>
          <cell r="B2494">
            <v>0</v>
          </cell>
        </row>
        <row r="2495">
          <cell r="A2495">
            <v>41614</v>
          </cell>
          <cell r="B2495">
            <v>0</v>
          </cell>
        </row>
        <row r="2496">
          <cell r="A2496">
            <v>41615</v>
          </cell>
          <cell r="B2496">
            <v>0</v>
          </cell>
        </row>
        <row r="2497">
          <cell r="A2497">
            <v>41616</v>
          </cell>
          <cell r="B2497">
            <v>0</v>
          </cell>
        </row>
        <row r="2498">
          <cell r="A2498">
            <v>41617</v>
          </cell>
          <cell r="B2498">
            <v>0</v>
          </cell>
        </row>
        <row r="2499">
          <cell r="A2499">
            <v>41618</v>
          </cell>
          <cell r="B2499">
            <v>0</v>
          </cell>
        </row>
        <row r="2500">
          <cell r="A2500">
            <v>41619</v>
          </cell>
          <cell r="B2500">
            <v>47</v>
          </cell>
        </row>
        <row r="2501">
          <cell r="A2501">
            <v>41626</v>
          </cell>
          <cell r="B2501">
            <v>62</v>
          </cell>
        </row>
        <row r="2502">
          <cell r="A2502">
            <v>41630</v>
          </cell>
          <cell r="B2502">
            <v>0</v>
          </cell>
        </row>
        <row r="2503">
          <cell r="A2503">
            <v>41632</v>
          </cell>
          <cell r="B2503">
            <v>0</v>
          </cell>
        </row>
        <row r="2504">
          <cell r="A2504">
            <v>41634</v>
          </cell>
          <cell r="B2504">
            <v>34</v>
          </cell>
        </row>
        <row r="2505">
          <cell r="A2505">
            <v>41635</v>
          </cell>
          <cell r="B2505">
            <v>0</v>
          </cell>
        </row>
        <row r="2506">
          <cell r="A2506">
            <v>41636</v>
          </cell>
          <cell r="B2506">
            <v>0</v>
          </cell>
        </row>
        <row r="2507">
          <cell r="A2507">
            <v>41639</v>
          </cell>
          <cell r="B2507">
            <v>0</v>
          </cell>
        </row>
        <row r="2508">
          <cell r="A2508">
            <v>41640</v>
          </cell>
          <cell r="B2508">
            <v>0</v>
          </cell>
        </row>
        <row r="2509">
          <cell r="A2509">
            <v>41641</v>
          </cell>
          <cell r="B2509">
            <v>0</v>
          </cell>
        </row>
        <row r="2510">
          <cell r="A2510">
            <v>41642</v>
          </cell>
          <cell r="B2510">
            <v>0</v>
          </cell>
        </row>
        <row r="2511">
          <cell r="A2511">
            <v>41643</v>
          </cell>
          <cell r="B2511">
            <v>15</v>
          </cell>
        </row>
        <row r="2512">
          <cell r="A2512">
            <v>41644</v>
          </cell>
          <cell r="B2512">
            <v>0</v>
          </cell>
        </row>
        <row r="2513">
          <cell r="A2513">
            <v>41645</v>
          </cell>
          <cell r="B2513">
            <v>0</v>
          </cell>
        </row>
        <row r="2514">
          <cell r="A2514">
            <v>41646</v>
          </cell>
          <cell r="B2514">
            <v>0</v>
          </cell>
        </row>
        <row r="2515">
          <cell r="A2515">
            <v>41647</v>
          </cell>
          <cell r="B2515">
            <v>0</v>
          </cell>
        </row>
        <row r="2516">
          <cell r="A2516">
            <v>41648</v>
          </cell>
          <cell r="B2516">
            <v>24</v>
          </cell>
        </row>
        <row r="2517">
          <cell r="A2517">
            <v>41649</v>
          </cell>
          <cell r="B2517">
            <v>-4</v>
          </cell>
        </row>
        <row r="2518">
          <cell r="A2518">
            <v>41653</v>
          </cell>
          <cell r="B2518">
            <v>0</v>
          </cell>
        </row>
        <row r="2519">
          <cell r="A2519">
            <v>41654</v>
          </cell>
          <cell r="B2519">
            <v>0</v>
          </cell>
        </row>
        <row r="2520">
          <cell r="A2520">
            <v>41656</v>
          </cell>
          <cell r="B2520">
            <v>26</v>
          </cell>
        </row>
        <row r="2521">
          <cell r="A2521">
            <v>41657</v>
          </cell>
          <cell r="B2521">
            <v>23</v>
          </cell>
        </row>
        <row r="2522">
          <cell r="A2522">
            <v>41658</v>
          </cell>
          <cell r="B2522">
            <v>4</v>
          </cell>
        </row>
        <row r="2523">
          <cell r="A2523">
            <v>41659</v>
          </cell>
          <cell r="B2523">
            <v>20</v>
          </cell>
        </row>
        <row r="2524">
          <cell r="A2524">
            <v>41660</v>
          </cell>
          <cell r="B2524">
            <v>0</v>
          </cell>
        </row>
        <row r="2525">
          <cell r="A2525">
            <v>41661</v>
          </cell>
          <cell r="B2525">
            <v>103.00000000000001</v>
          </cell>
        </row>
        <row r="2526">
          <cell r="A2526">
            <v>41662</v>
          </cell>
          <cell r="B2526">
            <v>0</v>
          </cell>
        </row>
        <row r="2527">
          <cell r="A2527">
            <v>41663</v>
          </cell>
          <cell r="B2527">
            <v>36</v>
          </cell>
        </row>
        <row r="2528">
          <cell r="A2528">
            <v>41664</v>
          </cell>
          <cell r="B2528">
            <v>54</v>
          </cell>
        </row>
        <row r="2529">
          <cell r="A2529">
            <v>41665</v>
          </cell>
          <cell r="B2529">
            <v>21</v>
          </cell>
        </row>
        <row r="2530">
          <cell r="A2530">
            <v>41667</v>
          </cell>
          <cell r="B2530">
            <v>52</v>
          </cell>
        </row>
        <row r="2531">
          <cell r="A2531">
            <v>41668</v>
          </cell>
          <cell r="B2531">
            <v>0</v>
          </cell>
        </row>
        <row r="2532">
          <cell r="A2532">
            <v>41670</v>
          </cell>
          <cell r="B2532">
            <v>117</v>
          </cell>
        </row>
        <row r="2533">
          <cell r="A2533">
            <v>41671</v>
          </cell>
          <cell r="B2533">
            <v>0</v>
          </cell>
        </row>
        <row r="2534">
          <cell r="A2534">
            <v>41672</v>
          </cell>
          <cell r="B2534">
            <v>0</v>
          </cell>
        </row>
        <row r="2535">
          <cell r="A2535">
            <v>41674</v>
          </cell>
          <cell r="B2535">
            <v>0</v>
          </cell>
        </row>
        <row r="2536">
          <cell r="A2536">
            <v>41675</v>
          </cell>
          <cell r="B2536">
            <v>26</v>
          </cell>
        </row>
        <row r="2537">
          <cell r="A2537">
            <v>41676</v>
          </cell>
          <cell r="B2537">
            <v>0</v>
          </cell>
        </row>
        <row r="2538">
          <cell r="A2538">
            <v>42010</v>
          </cell>
          <cell r="B2538">
            <v>0</v>
          </cell>
        </row>
        <row r="2539">
          <cell r="A2539">
            <v>42011</v>
          </cell>
          <cell r="B2539">
            <v>0</v>
          </cell>
        </row>
        <row r="2540">
          <cell r="A2540">
            <v>42020</v>
          </cell>
          <cell r="B2540">
            <v>0</v>
          </cell>
        </row>
        <row r="2541">
          <cell r="A2541">
            <v>42021</v>
          </cell>
          <cell r="B2541">
            <v>0</v>
          </cell>
        </row>
        <row r="2542">
          <cell r="A2542">
            <v>42030</v>
          </cell>
          <cell r="B2542">
            <v>122</v>
          </cell>
        </row>
        <row r="2543">
          <cell r="A2543">
            <v>42040</v>
          </cell>
          <cell r="B2543">
            <v>0</v>
          </cell>
        </row>
        <row r="2544">
          <cell r="A2544">
            <v>42050</v>
          </cell>
          <cell r="B2544">
            <v>0</v>
          </cell>
        </row>
        <row r="2545">
          <cell r="A2545">
            <v>42090</v>
          </cell>
          <cell r="B2545">
            <v>0</v>
          </cell>
        </row>
        <row r="2546">
          <cell r="A2546">
            <v>42220</v>
          </cell>
          <cell r="B2546">
            <v>0</v>
          </cell>
        </row>
        <row r="2547">
          <cell r="A2547">
            <v>42221</v>
          </cell>
          <cell r="B2547">
            <v>0</v>
          </cell>
        </row>
        <row r="2548">
          <cell r="A2548">
            <v>42230</v>
          </cell>
          <cell r="B2548">
            <v>0</v>
          </cell>
        </row>
        <row r="2549">
          <cell r="A2549">
            <v>42240</v>
          </cell>
          <cell r="B2549">
            <v>0</v>
          </cell>
        </row>
        <row r="2550">
          <cell r="A2550">
            <v>42250</v>
          </cell>
          <cell r="B2550">
            <v>2</v>
          </cell>
        </row>
        <row r="2551">
          <cell r="A2551">
            <v>42320</v>
          </cell>
          <cell r="B2551">
            <v>0</v>
          </cell>
        </row>
        <row r="2552">
          <cell r="A2552">
            <v>42321</v>
          </cell>
          <cell r="B2552">
            <v>0</v>
          </cell>
        </row>
        <row r="2553">
          <cell r="A2553">
            <v>42330</v>
          </cell>
          <cell r="B2553">
            <v>2</v>
          </cell>
        </row>
        <row r="2554">
          <cell r="A2554">
            <v>42340</v>
          </cell>
          <cell r="B2554">
            <v>0</v>
          </cell>
        </row>
        <row r="2555">
          <cell r="A2555">
            <v>42350</v>
          </cell>
          <cell r="B2555">
            <v>1</v>
          </cell>
        </row>
        <row r="2556">
          <cell r="A2556">
            <v>42520</v>
          </cell>
          <cell r="B2556">
            <v>60</v>
          </cell>
        </row>
        <row r="2557">
          <cell r="A2557">
            <v>42521</v>
          </cell>
          <cell r="B2557">
            <v>0</v>
          </cell>
        </row>
        <row r="2558">
          <cell r="A2558">
            <v>42530</v>
          </cell>
          <cell r="B2558">
            <v>0</v>
          </cell>
        </row>
        <row r="2559">
          <cell r="A2559">
            <v>42540</v>
          </cell>
          <cell r="B2559">
            <v>0</v>
          </cell>
        </row>
        <row r="2560">
          <cell r="A2560">
            <v>42550</v>
          </cell>
          <cell r="B2560">
            <v>0</v>
          </cell>
        </row>
        <row r="2561">
          <cell r="A2561">
            <v>42620</v>
          </cell>
          <cell r="B2561">
            <v>0</v>
          </cell>
        </row>
        <row r="2562">
          <cell r="A2562">
            <v>42621</v>
          </cell>
          <cell r="B2562">
            <v>0</v>
          </cell>
        </row>
        <row r="2563">
          <cell r="A2563">
            <v>42630</v>
          </cell>
          <cell r="B2563">
            <v>0</v>
          </cell>
        </row>
        <row r="2564">
          <cell r="A2564">
            <v>42640</v>
          </cell>
          <cell r="B2564">
            <v>5</v>
          </cell>
        </row>
        <row r="2565">
          <cell r="A2565">
            <v>42650</v>
          </cell>
          <cell r="B2565">
            <v>0</v>
          </cell>
        </row>
        <row r="2566">
          <cell r="A2566">
            <v>42720</v>
          </cell>
          <cell r="B2566">
            <v>4</v>
          </cell>
        </row>
        <row r="2567">
          <cell r="A2567">
            <v>42721</v>
          </cell>
          <cell r="B2567">
            <v>0</v>
          </cell>
        </row>
        <row r="2568">
          <cell r="A2568">
            <v>42730</v>
          </cell>
          <cell r="B2568">
            <v>0</v>
          </cell>
        </row>
        <row r="2569">
          <cell r="A2569">
            <v>42740</v>
          </cell>
          <cell r="B2569">
            <v>0</v>
          </cell>
        </row>
        <row r="2570">
          <cell r="A2570">
            <v>42750</v>
          </cell>
          <cell r="B2570">
            <v>7</v>
          </cell>
        </row>
        <row r="2571">
          <cell r="A2571">
            <v>42820</v>
          </cell>
          <cell r="B2571">
            <v>4</v>
          </cell>
        </row>
        <row r="2572">
          <cell r="A2572">
            <v>42821</v>
          </cell>
          <cell r="B2572">
            <v>0</v>
          </cell>
        </row>
        <row r="2573">
          <cell r="A2573">
            <v>42830</v>
          </cell>
          <cell r="B2573">
            <v>0</v>
          </cell>
        </row>
        <row r="2574">
          <cell r="A2574">
            <v>42840</v>
          </cell>
          <cell r="B2574">
            <v>4</v>
          </cell>
        </row>
        <row r="2575">
          <cell r="A2575">
            <v>42850</v>
          </cell>
          <cell r="B2575">
            <v>4</v>
          </cell>
        </row>
        <row r="2576">
          <cell r="A2576">
            <v>43010</v>
          </cell>
          <cell r="B2576">
            <v>0</v>
          </cell>
        </row>
        <row r="2577">
          <cell r="A2577">
            <v>43011</v>
          </cell>
          <cell r="B2577">
            <v>0</v>
          </cell>
        </row>
        <row r="2578">
          <cell r="A2578">
            <v>43020</v>
          </cell>
          <cell r="B2578">
            <v>0</v>
          </cell>
        </row>
        <row r="2579">
          <cell r="A2579">
            <v>43021</v>
          </cell>
          <cell r="B2579">
            <v>0</v>
          </cell>
        </row>
        <row r="2580">
          <cell r="A2580">
            <v>43030</v>
          </cell>
          <cell r="B2580">
            <v>0</v>
          </cell>
        </row>
        <row r="2581">
          <cell r="A2581">
            <v>43040</v>
          </cell>
          <cell r="B2581">
            <v>0</v>
          </cell>
        </row>
        <row r="2582">
          <cell r="A2582">
            <v>43050</v>
          </cell>
          <cell r="B2582">
            <v>4</v>
          </cell>
        </row>
        <row r="2583">
          <cell r="A2583">
            <v>43090</v>
          </cell>
          <cell r="B2583">
            <v>1</v>
          </cell>
        </row>
        <row r="2584">
          <cell r="A2584">
            <v>43220</v>
          </cell>
          <cell r="B2584">
            <v>0</v>
          </cell>
        </row>
        <row r="2585">
          <cell r="A2585">
            <v>43221</v>
          </cell>
          <cell r="B2585">
            <v>0</v>
          </cell>
        </row>
        <row r="2586">
          <cell r="A2586">
            <v>43230</v>
          </cell>
          <cell r="B2586">
            <v>0</v>
          </cell>
        </row>
        <row r="2587">
          <cell r="A2587">
            <v>43240</v>
          </cell>
          <cell r="B2587">
            <v>3</v>
          </cell>
        </row>
        <row r="2588">
          <cell r="A2588">
            <v>43250</v>
          </cell>
          <cell r="B2588">
            <v>2</v>
          </cell>
        </row>
        <row r="2589">
          <cell r="A2589">
            <v>44010</v>
          </cell>
          <cell r="B2589">
            <v>108.99999999999999</v>
          </cell>
        </row>
        <row r="2590">
          <cell r="A2590">
            <v>44090</v>
          </cell>
          <cell r="B2590">
            <v>0</v>
          </cell>
        </row>
        <row r="2591">
          <cell r="A2591">
            <v>45011</v>
          </cell>
          <cell r="B2591">
            <v>0</v>
          </cell>
        </row>
        <row r="2592">
          <cell r="A2592">
            <v>45020</v>
          </cell>
          <cell r="B2592">
            <v>0</v>
          </cell>
        </row>
        <row r="2593">
          <cell r="A2593">
            <v>45021</v>
          </cell>
          <cell r="B2593">
            <v>0</v>
          </cell>
        </row>
        <row r="2594">
          <cell r="A2594">
            <v>45030</v>
          </cell>
          <cell r="B2594">
            <v>2</v>
          </cell>
        </row>
        <row r="2595">
          <cell r="A2595">
            <v>45040</v>
          </cell>
          <cell r="B2595">
            <v>0</v>
          </cell>
        </row>
        <row r="2596">
          <cell r="A2596">
            <v>45050</v>
          </cell>
          <cell r="B2596">
            <v>0</v>
          </cell>
        </row>
        <row r="2597">
          <cell r="A2597">
            <v>45220</v>
          </cell>
          <cell r="B2597">
            <v>0</v>
          </cell>
        </row>
        <row r="2598">
          <cell r="A2598">
            <v>45221</v>
          </cell>
          <cell r="B2598">
            <v>0</v>
          </cell>
        </row>
        <row r="2599">
          <cell r="A2599">
            <v>45230</v>
          </cell>
          <cell r="B2599">
            <v>3</v>
          </cell>
        </row>
        <row r="2600">
          <cell r="A2600">
            <v>45240</v>
          </cell>
          <cell r="B2600">
            <v>0</v>
          </cell>
        </row>
        <row r="2601">
          <cell r="A2601">
            <v>45250</v>
          </cell>
          <cell r="B2601">
            <v>2</v>
          </cell>
        </row>
        <row r="2602">
          <cell r="A2602">
            <v>46220</v>
          </cell>
          <cell r="B2602">
            <v>0</v>
          </cell>
        </row>
        <row r="2603">
          <cell r="A2603">
            <v>46221</v>
          </cell>
          <cell r="B2603">
            <v>0</v>
          </cell>
        </row>
        <row r="2604">
          <cell r="A2604">
            <v>46230</v>
          </cell>
          <cell r="B2604">
            <v>0</v>
          </cell>
        </row>
        <row r="2605">
          <cell r="A2605">
            <v>46240</v>
          </cell>
          <cell r="B2605">
            <v>2</v>
          </cell>
        </row>
        <row r="2606">
          <cell r="A2606">
            <v>46250</v>
          </cell>
          <cell r="B2606">
            <v>0</v>
          </cell>
        </row>
        <row r="2607">
          <cell r="A2607">
            <v>46502</v>
          </cell>
          <cell r="B2607">
            <v>0</v>
          </cell>
        </row>
        <row r="2608">
          <cell r="A2608">
            <v>46503</v>
          </cell>
          <cell r="B2608">
            <v>6</v>
          </cell>
        </row>
        <row r="2609">
          <cell r="A2609">
            <v>46504</v>
          </cell>
          <cell r="B2609">
            <v>0</v>
          </cell>
        </row>
        <row r="2610">
          <cell r="A2610">
            <v>46505</v>
          </cell>
          <cell r="B2610">
            <v>0</v>
          </cell>
        </row>
        <row r="2611">
          <cell r="A2611">
            <v>46506</v>
          </cell>
          <cell r="B2611">
            <v>0</v>
          </cell>
        </row>
        <row r="2612">
          <cell r="A2612">
            <v>46507</v>
          </cell>
          <cell r="B2612">
            <v>0</v>
          </cell>
        </row>
        <row r="2613">
          <cell r="A2613">
            <v>46508</v>
          </cell>
          <cell r="B2613">
            <v>0</v>
          </cell>
        </row>
        <row r="2614">
          <cell r="A2614">
            <v>46509</v>
          </cell>
          <cell r="B2614">
            <v>0</v>
          </cell>
        </row>
        <row r="2615">
          <cell r="A2615">
            <v>46510</v>
          </cell>
          <cell r="B2615">
            <v>12</v>
          </cell>
        </row>
        <row r="2616">
          <cell r="A2616">
            <v>46511</v>
          </cell>
          <cell r="B2616">
            <v>0</v>
          </cell>
        </row>
        <row r="2617">
          <cell r="A2617">
            <v>46512</v>
          </cell>
          <cell r="B2617">
            <v>21</v>
          </cell>
        </row>
        <row r="2618">
          <cell r="A2618" t="str">
            <v>46512-PSK</v>
          </cell>
          <cell r="B2618">
            <v>0</v>
          </cell>
        </row>
        <row r="2619">
          <cell r="A2619">
            <v>46513</v>
          </cell>
          <cell r="B2619">
            <v>0</v>
          </cell>
        </row>
        <row r="2620">
          <cell r="A2620">
            <v>46514</v>
          </cell>
          <cell r="B2620">
            <v>0</v>
          </cell>
        </row>
        <row r="2621">
          <cell r="A2621">
            <v>46515</v>
          </cell>
          <cell r="B2621">
            <v>0</v>
          </cell>
        </row>
        <row r="2622">
          <cell r="A2622">
            <v>46516</v>
          </cell>
          <cell r="B2622">
            <v>0</v>
          </cell>
        </row>
        <row r="2623">
          <cell r="A2623">
            <v>46517</v>
          </cell>
          <cell r="B2623">
            <v>0</v>
          </cell>
        </row>
        <row r="2624">
          <cell r="A2624">
            <v>46519</v>
          </cell>
          <cell r="B2624">
            <v>0</v>
          </cell>
        </row>
        <row r="2625">
          <cell r="A2625">
            <v>46520</v>
          </cell>
          <cell r="B2625">
            <v>50</v>
          </cell>
        </row>
        <row r="2626">
          <cell r="A2626" t="str">
            <v>46520-PSK</v>
          </cell>
          <cell r="B2626">
            <v>0</v>
          </cell>
        </row>
        <row r="2627">
          <cell r="A2627">
            <v>46521</v>
          </cell>
          <cell r="B2627">
            <v>0</v>
          </cell>
        </row>
        <row r="2628">
          <cell r="A2628">
            <v>46522</v>
          </cell>
          <cell r="B2628">
            <v>0</v>
          </cell>
        </row>
        <row r="2629">
          <cell r="A2629">
            <v>46524</v>
          </cell>
          <cell r="B2629">
            <v>0</v>
          </cell>
        </row>
        <row r="2630">
          <cell r="A2630">
            <v>46525</v>
          </cell>
          <cell r="B2630">
            <v>0</v>
          </cell>
        </row>
        <row r="2631">
          <cell r="A2631">
            <v>46526</v>
          </cell>
          <cell r="B2631">
            <v>12</v>
          </cell>
        </row>
        <row r="2632">
          <cell r="A2632">
            <v>46527</v>
          </cell>
          <cell r="B2632">
            <v>46</v>
          </cell>
        </row>
        <row r="2633">
          <cell r="A2633">
            <v>46528</v>
          </cell>
          <cell r="B2633">
            <v>0</v>
          </cell>
        </row>
        <row r="2634">
          <cell r="A2634">
            <v>46529</v>
          </cell>
          <cell r="B2634">
            <v>0</v>
          </cell>
        </row>
        <row r="2635">
          <cell r="A2635">
            <v>46530</v>
          </cell>
          <cell r="B2635">
            <v>22</v>
          </cell>
        </row>
        <row r="2636">
          <cell r="A2636">
            <v>46531</v>
          </cell>
          <cell r="B2636">
            <v>0</v>
          </cell>
        </row>
        <row r="2637">
          <cell r="A2637">
            <v>46532</v>
          </cell>
          <cell r="B2637">
            <v>0</v>
          </cell>
        </row>
        <row r="2638">
          <cell r="A2638">
            <v>46533</v>
          </cell>
          <cell r="B2638">
            <v>0</v>
          </cell>
        </row>
        <row r="2639">
          <cell r="A2639">
            <v>46534</v>
          </cell>
          <cell r="B2639">
            <v>0</v>
          </cell>
        </row>
        <row r="2640">
          <cell r="A2640">
            <v>46535</v>
          </cell>
          <cell r="B2640">
            <v>0</v>
          </cell>
        </row>
        <row r="2641">
          <cell r="A2641">
            <v>46536</v>
          </cell>
          <cell r="B2641">
            <v>0</v>
          </cell>
        </row>
        <row r="2642">
          <cell r="A2642">
            <v>46537</v>
          </cell>
          <cell r="B2642">
            <v>358</v>
          </cell>
        </row>
        <row r="2643">
          <cell r="A2643">
            <v>46538</v>
          </cell>
          <cell r="B2643">
            <v>0</v>
          </cell>
        </row>
        <row r="2644">
          <cell r="A2644">
            <v>46539</v>
          </cell>
          <cell r="B2644">
            <v>0</v>
          </cell>
        </row>
        <row r="2645">
          <cell r="A2645">
            <v>46540</v>
          </cell>
          <cell r="B2645">
            <v>25</v>
          </cell>
        </row>
        <row r="2646">
          <cell r="A2646" t="str">
            <v>46540-PSK</v>
          </cell>
          <cell r="B2646">
            <v>0</v>
          </cell>
        </row>
        <row r="2647">
          <cell r="A2647">
            <v>46541</v>
          </cell>
          <cell r="B2647">
            <v>0</v>
          </cell>
        </row>
        <row r="2648">
          <cell r="A2648">
            <v>46543</v>
          </cell>
          <cell r="B2648">
            <v>0</v>
          </cell>
        </row>
        <row r="2649">
          <cell r="A2649">
            <v>46544</v>
          </cell>
          <cell r="B2649">
            <v>0</v>
          </cell>
        </row>
        <row r="2650">
          <cell r="A2650">
            <v>46545</v>
          </cell>
          <cell r="B2650">
            <v>0</v>
          </cell>
        </row>
        <row r="2651">
          <cell r="A2651">
            <v>46546</v>
          </cell>
          <cell r="B2651">
            <v>0</v>
          </cell>
        </row>
        <row r="2652">
          <cell r="A2652">
            <v>46548</v>
          </cell>
          <cell r="B2652">
            <v>0</v>
          </cell>
        </row>
        <row r="2653">
          <cell r="A2653">
            <v>46549</v>
          </cell>
          <cell r="B2653">
            <v>0</v>
          </cell>
        </row>
        <row r="2654">
          <cell r="A2654">
            <v>46550</v>
          </cell>
          <cell r="B2654">
            <v>0</v>
          </cell>
        </row>
        <row r="2655">
          <cell r="A2655">
            <v>46551</v>
          </cell>
          <cell r="B2655">
            <v>0</v>
          </cell>
        </row>
        <row r="2656">
          <cell r="A2656">
            <v>46552</v>
          </cell>
          <cell r="B2656">
            <v>0</v>
          </cell>
        </row>
        <row r="2657">
          <cell r="A2657">
            <v>46553</v>
          </cell>
          <cell r="B2657">
            <v>0</v>
          </cell>
        </row>
        <row r="2658">
          <cell r="A2658">
            <v>46554</v>
          </cell>
          <cell r="B2658">
            <v>0</v>
          </cell>
        </row>
        <row r="2659">
          <cell r="A2659">
            <v>46555</v>
          </cell>
          <cell r="B2659">
            <v>0</v>
          </cell>
        </row>
        <row r="2660">
          <cell r="A2660">
            <v>46557</v>
          </cell>
          <cell r="B2660">
            <v>0</v>
          </cell>
        </row>
        <row r="2661">
          <cell r="A2661">
            <v>46558</v>
          </cell>
          <cell r="B2661">
            <v>0</v>
          </cell>
        </row>
        <row r="2662">
          <cell r="A2662">
            <v>46560</v>
          </cell>
          <cell r="B2662">
            <v>0</v>
          </cell>
        </row>
        <row r="2663">
          <cell r="A2663">
            <v>465603</v>
          </cell>
          <cell r="B2663">
            <v>0</v>
          </cell>
        </row>
        <row r="2664">
          <cell r="A2664">
            <v>46561</v>
          </cell>
          <cell r="B2664">
            <v>0</v>
          </cell>
        </row>
        <row r="2665">
          <cell r="A2665">
            <v>46564</v>
          </cell>
          <cell r="B2665">
            <v>0</v>
          </cell>
        </row>
        <row r="2666">
          <cell r="A2666">
            <v>46565</v>
          </cell>
          <cell r="B2666">
            <v>0</v>
          </cell>
        </row>
        <row r="2667">
          <cell r="A2667">
            <v>46566</v>
          </cell>
          <cell r="B2667">
            <v>0</v>
          </cell>
        </row>
        <row r="2668">
          <cell r="A2668">
            <v>46568</v>
          </cell>
          <cell r="B2668">
            <v>0</v>
          </cell>
        </row>
        <row r="2669">
          <cell r="A2669">
            <v>465683</v>
          </cell>
          <cell r="B2669">
            <v>0</v>
          </cell>
        </row>
        <row r="2670">
          <cell r="A2670" t="str">
            <v>46568-PSK</v>
          </cell>
          <cell r="B2670">
            <v>0</v>
          </cell>
        </row>
        <row r="2671">
          <cell r="A2671">
            <v>46569</v>
          </cell>
          <cell r="B2671">
            <v>12</v>
          </cell>
        </row>
        <row r="2672">
          <cell r="A2672">
            <v>46570</v>
          </cell>
          <cell r="B2672">
            <v>0</v>
          </cell>
        </row>
        <row r="2673">
          <cell r="A2673">
            <v>46571</v>
          </cell>
          <cell r="B2673">
            <v>0</v>
          </cell>
        </row>
        <row r="2674">
          <cell r="A2674">
            <v>46572</v>
          </cell>
          <cell r="B2674">
            <v>0</v>
          </cell>
        </row>
        <row r="2675">
          <cell r="A2675">
            <v>46573</v>
          </cell>
          <cell r="B2675">
            <v>0</v>
          </cell>
        </row>
        <row r="2676">
          <cell r="A2676">
            <v>46575</v>
          </cell>
          <cell r="B2676">
            <v>0</v>
          </cell>
        </row>
        <row r="2677">
          <cell r="A2677">
            <v>46576</v>
          </cell>
          <cell r="B2677">
            <v>0</v>
          </cell>
        </row>
        <row r="2678">
          <cell r="A2678">
            <v>46577</v>
          </cell>
          <cell r="B2678">
            <v>0</v>
          </cell>
        </row>
        <row r="2679">
          <cell r="A2679">
            <v>46578</v>
          </cell>
          <cell r="B2679">
            <v>0</v>
          </cell>
        </row>
        <row r="2680">
          <cell r="A2680">
            <v>46579</v>
          </cell>
          <cell r="B2680">
            <v>0</v>
          </cell>
        </row>
        <row r="2681">
          <cell r="A2681">
            <v>46580</v>
          </cell>
          <cell r="B2681">
            <v>40</v>
          </cell>
        </row>
        <row r="2682">
          <cell r="A2682">
            <v>46581</v>
          </cell>
          <cell r="B2682">
            <v>0</v>
          </cell>
        </row>
        <row r="2683">
          <cell r="A2683">
            <v>46585</v>
          </cell>
          <cell r="B2683">
            <v>0</v>
          </cell>
        </row>
        <row r="2684">
          <cell r="A2684">
            <v>465853</v>
          </cell>
          <cell r="B2684">
            <v>0</v>
          </cell>
        </row>
        <row r="2685">
          <cell r="A2685">
            <v>46588</v>
          </cell>
          <cell r="B2685">
            <v>0</v>
          </cell>
        </row>
        <row r="2686">
          <cell r="A2686">
            <v>46612</v>
          </cell>
          <cell r="B2686">
            <v>-4</v>
          </cell>
        </row>
        <row r="2687">
          <cell r="A2687">
            <v>46613</v>
          </cell>
          <cell r="B2687">
            <v>57</v>
          </cell>
        </row>
        <row r="2688">
          <cell r="A2688">
            <v>46709</v>
          </cell>
          <cell r="B2688">
            <v>22</v>
          </cell>
        </row>
        <row r="2689">
          <cell r="A2689">
            <v>46712</v>
          </cell>
          <cell r="B2689">
            <v>62</v>
          </cell>
        </row>
        <row r="2690">
          <cell r="A2690">
            <v>46715</v>
          </cell>
          <cell r="B2690">
            <v>17</v>
          </cell>
        </row>
        <row r="2691">
          <cell r="A2691">
            <v>46717</v>
          </cell>
          <cell r="B2691">
            <v>31</v>
          </cell>
        </row>
        <row r="2692">
          <cell r="A2692">
            <v>46719</v>
          </cell>
          <cell r="B2692">
            <v>22</v>
          </cell>
        </row>
        <row r="2693">
          <cell r="A2693">
            <v>46721</v>
          </cell>
          <cell r="B2693">
            <v>68</v>
          </cell>
        </row>
        <row r="2694">
          <cell r="A2694">
            <v>46723</v>
          </cell>
          <cell r="B2694">
            <v>42</v>
          </cell>
        </row>
        <row r="2695">
          <cell r="A2695">
            <v>46725</v>
          </cell>
          <cell r="B2695">
            <v>10</v>
          </cell>
        </row>
        <row r="2696">
          <cell r="A2696">
            <v>46750</v>
          </cell>
          <cell r="B2696">
            <v>0</v>
          </cell>
        </row>
        <row r="2697">
          <cell r="A2697">
            <v>46751</v>
          </cell>
          <cell r="B2697">
            <v>0</v>
          </cell>
        </row>
        <row r="2698">
          <cell r="A2698">
            <v>46752</v>
          </cell>
          <cell r="B2698">
            <v>0</v>
          </cell>
        </row>
        <row r="2699">
          <cell r="A2699">
            <v>46753</v>
          </cell>
          <cell r="B2699">
            <v>0</v>
          </cell>
        </row>
        <row r="2700">
          <cell r="A2700">
            <v>47020</v>
          </cell>
          <cell r="B2700">
            <v>0</v>
          </cell>
        </row>
        <row r="2701">
          <cell r="A2701">
            <v>47021</v>
          </cell>
          <cell r="B2701">
            <v>0</v>
          </cell>
        </row>
        <row r="2702">
          <cell r="A2702">
            <v>47030</v>
          </cell>
          <cell r="B2702">
            <v>0</v>
          </cell>
        </row>
        <row r="2703">
          <cell r="A2703">
            <v>47040</v>
          </cell>
          <cell r="B2703">
            <v>0</v>
          </cell>
        </row>
        <row r="2704">
          <cell r="A2704">
            <v>47050</v>
          </cell>
          <cell r="B2704">
            <v>0</v>
          </cell>
        </row>
        <row r="2705">
          <cell r="A2705">
            <v>47520</v>
          </cell>
          <cell r="B2705">
            <v>193</v>
          </cell>
        </row>
        <row r="2706">
          <cell r="A2706">
            <v>47521</v>
          </cell>
          <cell r="B2706">
            <v>0</v>
          </cell>
        </row>
        <row r="2707">
          <cell r="A2707">
            <v>47530</v>
          </cell>
          <cell r="B2707">
            <v>16</v>
          </cell>
        </row>
        <row r="2708">
          <cell r="A2708">
            <v>47540</v>
          </cell>
          <cell r="B2708">
            <v>0</v>
          </cell>
        </row>
        <row r="2709">
          <cell r="A2709">
            <v>47550</v>
          </cell>
          <cell r="B2709">
            <v>0</v>
          </cell>
        </row>
        <row r="2710">
          <cell r="A2710">
            <v>48530</v>
          </cell>
          <cell r="B2710">
            <v>0</v>
          </cell>
        </row>
        <row r="2711">
          <cell r="A2711">
            <v>48540</v>
          </cell>
          <cell r="B2711">
            <v>0</v>
          </cell>
        </row>
        <row r="2712">
          <cell r="A2712">
            <v>48550</v>
          </cell>
          <cell r="B2712">
            <v>0</v>
          </cell>
        </row>
        <row r="2713">
          <cell r="A2713">
            <v>48720</v>
          </cell>
          <cell r="B2713">
            <v>108</v>
          </cell>
        </row>
        <row r="2714">
          <cell r="A2714">
            <v>48721</v>
          </cell>
          <cell r="B2714">
            <v>0</v>
          </cell>
        </row>
        <row r="2715">
          <cell r="A2715">
            <v>49000</v>
          </cell>
          <cell r="B2715">
            <v>0</v>
          </cell>
        </row>
        <row r="2716">
          <cell r="A2716">
            <v>49001</v>
          </cell>
          <cell r="B2716">
            <v>0</v>
          </cell>
        </row>
        <row r="2717">
          <cell r="A2717">
            <v>49002</v>
          </cell>
          <cell r="B2717">
            <v>0</v>
          </cell>
        </row>
        <row r="2718">
          <cell r="A2718">
            <v>49010</v>
          </cell>
          <cell r="B2718">
            <v>0</v>
          </cell>
        </row>
        <row r="2719">
          <cell r="A2719">
            <v>49011</v>
          </cell>
          <cell r="B2719">
            <v>0</v>
          </cell>
        </row>
        <row r="2720">
          <cell r="A2720">
            <v>49013</v>
          </cell>
          <cell r="B2720">
            <v>0</v>
          </cell>
        </row>
        <row r="2721">
          <cell r="A2721">
            <v>49100</v>
          </cell>
          <cell r="B2721">
            <v>0</v>
          </cell>
        </row>
        <row r="2722">
          <cell r="A2722">
            <v>49101</v>
          </cell>
          <cell r="B2722">
            <v>0</v>
          </cell>
        </row>
        <row r="2723">
          <cell r="A2723">
            <v>49102</v>
          </cell>
          <cell r="B2723">
            <v>0</v>
          </cell>
        </row>
        <row r="2724">
          <cell r="A2724">
            <v>49103</v>
          </cell>
          <cell r="B2724">
            <v>0</v>
          </cell>
        </row>
        <row r="2725">
          <cell r="A2725">
            <v>600523</v>
          </cell>
          <cell r="B2725">
            <v>0</v>
          </cell>
        </row>
        <row r="2726">
          <cell r="A2726" t="str">
            <v>84720-4</v>
          </cell>
          <cell r="B2726">
            <v>0</v>
          </cell>
        </row>
        <row r="2727">
          <cell r="A2727" t="str">
            <v>84740-4</v>
          </cell>
          <cell r="B2727">
            <v>0</v>
          </cell>
        </row>
        <row r="2728">
          <cell r="A2728" t="str">
            <v>84760-4</v>
          </cell>
          <cell r="B2728">
            <v>0</v>
          </cell>
        </row>
        <row r="2729">
          <cell r="A2729" t="str">
            <v>84761-4</v>
          </cell>
          <cell r="B2729">
            <v>0</v>
          </cell>
        </row>
        <row r="2730">
          <cell r="A2730" t="str">
            <v>84764-4</v>
          </cell>
          <cell r="B2730">
            <v>0</v>
          </cell>
        </row>
        <row r="2731">
          <cell r="A2731" t="str">
            <v>84770-4</v>
          </cell>
          <cell r="B2731">
            <v>0</v>
          </cell>
        </row>
        <row r="2732">
          <cell r="A2732" t="str">
            <v>84780-4</v>
          </cell>
          <cell r="B2732">
            <v>7</v>
          </cell>
        </row>
        <row r="2733">
          <cell r="A2733" t="str">
            <v>ARLMT</v>
          </cell>
          <cell r="B2733">
            <v>0</v>
          </cell>
        </row>
        <row r="2734">
          <cell r="A2734" t="str">
            <v>C42010BRKT6</v>
          </cell>
          <cell r="B2734">
            <v>0</v>
          </cell>
        </row>
        <row r="2735">
          <cell r="A2735" t="str">
            <v>C45010BRKT6</v>
          </cell>
          <cell r="B2735">
            <v>0</v>
          </cell>
        </row>
        <row r="2736">
          <cell r="A2736" t="str">
            <v>HEL-40410</v>
          </cell>
          <cell r="B2736">
            <v>0</v>
          </cell>
        </row>
        <row r="2737">
          <cell r="A2737" t="str">
            <v>HEL-40610</v>
          </cell>
          <cell r="B2737">
            <v>0</v>
          </cell>
        </row>
        <row r="2738">
          <cell r="A2738" t="str">
            <v>HEL-40690</v>
          </cell>
          <cell r="B2738">
            <v>0</v>
          </cell>
        </row>
        <row r="2739">
          <cell r="A2739" t="str">
            <v>HEL-41010</v>
          </cell>
          <cell r="B2739">
            <v>0</v>
          </cell>
        </row>
        <row r="2740">
          <cell r="A2740" t="str">
            <v>HEL-41090</v>
          </cell>
          <cell r="B2740">
            <v>0</v>
          </cell>
        </row>
        <row r="2741">
          <cell r="A2741" t="str">
            <v>HEL-42010</v>
          </cell>
          <cell r="B2741">
            <v>0</v>
          </cell>
        </row>
        <row r="2742">
          <cell r="A2742" t="str">
            <v>HEL-42090</v>
          </cell>
          <cell r="B2742">
            <v>0</v>
          </cell>
        </row>
        <row r="2743">
          <cell r="A2743" t="str">
            <v>HEL-43010</v>
          </cell>
          <cell r="B2743">
            <v>0</v>
          </cell>
        </row>
        <row r="2744">
          <cell r="A2744" t="str">
            <v>HEL-43090</v>
          </cell>
          <cell r="B2744">
            <v>0</v>
          </cell>
        </row>
        <row r="2745">
          <cell r="A2745" t="str">
            <v>HEL-44010</v>
          </cell>
          <cell r="B2745">
            <v>0</v>
          </cell>
        </row>
        <row r="2746">
          <cell r="A2746" t="str">
            <v>HEL-44090</v>
          </cell>
          <cell r="B2746">
            <v>0</v>
          </cell>
        </row>
        <row r="2747">
          <cell r="A2747">
            <v>2207447</v>
          </cell>
          <cell r="B2747">
            <v>31</v>
          </cell>
        </row>
        <row r="2748">
          <cell r="A2748">
            <v>2884595</v>
          </cell>
          <cell r="B2748">
            <v>758.99999999999989</v>
          </cell>
        </row>
        <row r="2749">
          <cell r="A2749">
            <v>2884601</v>
          </cell>
          <cell r="B2749">
            <v>271</v>
          </cell>
        </row>
        <row r="2750">
          <cell r="A2750">
            <v>2884650</v>
          </cell>
          <cell r="B2750">
            <v>38.000000000000028</v>
          </cell>
        </row>
        <row r="2751">
          <cell r="A2751">
            <v>2884654</v>
          </cell>
          <cell r="B2751">
            <v>501.00000000000006</v>
          </cell>
        </row>
        <row r="2752">
          <cell r="A2752">
            <v>4018347</v>
          </cell>
          <cell r="B2752">
            <v>0</v>
          </cell>
        </row>
        <row r="2753">
          <cell r="A2753">
            <v>5417502</v>
          </cell>
          <cell r="B2753">
            <v>1</v>
          </cell>
        </row>
        <row r="2754">
          <cell r="A2754" t="str">
            <v>5634497-458</v>
          </cell>
          <cell r="B2754">
            <v>7</v>
          </cell>
        </row>
        <row r="2755">
          <cell r="A2755" t="str">
            <v>5634498-458</v>
          </cell>
          <cell r="B2755">
            <v>-3</v>
          </cell>
        </row>
        <row r="2756">
          <cell r="A2756">
            <v>20551</v>
          </cell>
          <cell r="B2756">
            <v>0</v>
          </cell>
        </row>
        <row r="2757">
          <cell r="A2757">
            <v>20561</v>
          </cell>
          <cell r="B2757">
            <v>0</v>
          </cell>
        </row>
        <row r="2758">
          <cell r="A2758">
            <v>22006</v>
          </cell>
          <cell r="B2758">
            <v>0</v>
          </cell>
        </row>
        <row r="2759">
          <cell r="A2759">
            <v>220063</v>
          </cell>
          <cell r="B2759">
            <v>0</v>
          </cell>
        </row>
        <row r="2760">
          <cell r="A2760">
            <v>46559</v>
          </cell>
          <cell r="B2760">
            <v>51</v>
          </cell>
        </row>
        <row r="2761">
          <cell r="A2761">
            <v>55100</v>
          </cell>
          <cell r="B2761">
            <v>0</v>
          </cell>
        </row>
        <row r="2762">
          <cell r="A2762">
            <v>55101</v>
          </cell>
          <cell r="B2762">
            <v>0</v>
          </cell>
        </row>
        <row r="2763">
          <cell r="A2763">
            <v>55102</v>
          </cell>
          <cell r="B2763">
            <v>0</v>
          </cell>
        </row>
        <row r="2764">
          <cell r="A2764">
            <v>55103</v>
          </cell>
          <cell r="B2764">
            <v>0</v>
          </cell>
        </row>
        <row r="2765">
          <cell r="A2765">
            <v>60651</v>
          </cell>
          <cell r="B2765">
            <v>0</v>
          </cell>
        </row>
        <row r="2766">
          <cell r="A2766">
            <v>60661</v>
          </cell>
          <cell r="B2766">
            <v>0</v>
          </cell>
        </row>
        <row r="2767">
          <cell r="A2767">
            <v>77988</v>
          </cell>
          <cell r="B2767">
            <v>4</v>
          </cell>
        </row>
        <row r="2768">
          <cell r="A2768">
            <v>77989</v>
          </cell>
          <cell r="B2768">
            <v>0</v>
          </cell>
        </row>
        <row r="2769">
          <cell r="A2769">
            <v>77990</v>
          </cell>
          <cell r="B2769">
            <v>0</v>
          </cell>
        </row>
        <row r="2770">
          <cell r="A2770">
            <v>77991</v>
          </cell>
          <cell r="B2770">
            <v>0</v>
          </cell>
        </row>
        <row r="2771">
          <cell r="A2771">
            <v>779912</v>
          </cell>
          <cell r="B2771">
            <v>0</v>
          </cell>
        </row>
        <row r="2772">
          <cell r="A2772" t="str">
            <v>779912B</v>
          </cell>
          <cell r="B2772">
            <v>0</v>
          </cell>
        </row>
        <row r="2773">
          <cell r="A2773">
            <v>779913</v>
          </cell>
          <cell r="B2773">
            <v>0</v>
          </cell>
        </row>
        <row r="2774">
          <cell r="A2774">
            <v>779914</v>
          </cell>
          <cell r="B2774">
            <v>6</v>
          </cell>
        </row>
        <row r="2775">
          <cell r="A2775">
            <v>779917</v>
          </cell>
          <cell r="B2775">
            <v>21</v>
          </cell>
        </row>
        <row r="2776">
          <cell r="A2776">
            <v>779918</v>
          </cell>
          <cell r="B2776">
            <v>173</v>
          </cell>
        </row>
        <row r="2777">
          <cell r="A2777" t="str">
            <v>77991B</v>
          </cell>
          <cell r="B2777">
            <v>0</v>
          </cell>
        </row>
        <row r="2778">
          <cell r="A2778">
            <v>77992</v>
          </cell>
          <cell r="B2778">
            <v>0</v>
          </cell>
        </row>
        <row r="2779">
          <cell r="A2779" t="str">
            <v>77992B</v>
          </cell>
          <cell r="B2779">
            <v>0</v>
          </cell>
        </row>
        <row r="2780">
          <cell r="A2780">
            <v>779932</v>
          </cell>
          <cell r="B2780">
            <v>0</v>
          </cell>
        </row>
        <row r="2781">
          <cell r="A2781">
            <v>77995</v>
          </cell>
          <cell r="B2781">
            <v>0</v>
          </cell>
        </row>
        <row r="2782">
          <cell r="A2782">
            <v>77996</v>
          </cell>
          <cell r="B2782">
            <v>0</v>
          </cell>
        </row>
        <row r="2783">
          <cell r="A2783">
            <v>779973</v>
          </cell>
          <cell r="B2783">
            <v>0</v>
          </cell>
        </row>
        <row r="2784">
          <cell r="A2784">
            <v>77998</v>
          </cell>
          <cell r="B2784">
            <v>0</v>
          </cell>
        </row>
        <row r="2785">
          <cell r="A2785">
            <v>77999</v>
          </cell>
          <cell r="B2785">
            <v>0</v>
          </cell>
        </row>
        <row r="2786">
          <cell r="A2786">
            <v>88999</v>
          </cell>
          <cell r="B2786">
            <v>0</v>
          </cell>
        </row>
        <row r="2787">
          <cell r="A2787">
            <v>99910</v>
          </cell>
          <cell r="B2787">
            <v>0</v>
          </cell>
        </row>
        <row r="2788">
          <cell r="A2788" t="str">
            <v>99910-AU</v>
          </cell>
          <cell r="B2788">
            <v>0</v>
          </cell>
        </row>
        <row r="2789">
          <cell r="A2789" t="str">
            <v>99910-EU</v>
          </cell>
          <cell r="B2789">
            <v>0</v>
          </cell>
        </row>
        <row r="2790">
          <cell r="A2790" t="str">
            <v>99910H</v>
          </cell>
          <cell r="B2790">
            <v>0</v>
          </cell>
        </row>
        <row r="2791">
          <cell r="A2791">
            <v>99911</v>
          </cell>
          <cell r="B2791">
            <v>0</v>
          </cell>
        </row>
        <row r="2792">
          <cell r="A2792">
            <v>99912</v>
          </cell>
          <cell r="B2792">
            <v>6</v>
          </cell>
        </row>
        <row r="2793">
          <cell r="A2793">
            <v>99913</v>
          </cell>
          <cell r="B2793">
            <v>0</v>
          </cell>
        </row>
        <row r="2794">
          <cell r="A2794">
            <v>99914</v>
          </cell>
          <cell r="B2794">
            <v>0</v>
          </cell>
        </row>
        <row r="2795">
          <cell r="A2795" t="str">
            <v>99914H</v>
          </cell>
          <cell r="B2795">
            <v>0</v>
          </cell>
        </row>
        <row r="2796">
          <cell r="A2796">
            <v>99915</v>
          </cell>
          <cell r="B2796">
            <v>0</v>
          </cell>
        </row>
        <row r="2797">
          <cell r="A2797" t="str">
            <v>99915H</v>
          </cell>
          <cell r="B2797">
            <v>0</v>
          </cell>
        </row>
        <row r="2798">
          <cell r="A2798">
            <v>99917</v>
          </cell>
          <cell r="B2798">
            <v>0</v>
          </cell>
        </row>
        <row r="2799">
          <cell r="A2799">
            <v>99918</v>
          </cell>
          <cell r="B2799">
            <v>0</v>
          </cell>
        </row>
        <row r="2800">
          <cell r="A2800">
            <v>99990</v>
          </cell>
          <cell r="B2800">
            <v>0</v>
          </cell>
        </row>
        <row r="2801">
          <cell r="A2801" t="str">
            <v>99990-23</v>
          </cell>
          <cell r="B2801">
            <v>0</v>
          </cell>
        </row>
        <row r="2802">
          <cell r="A2802" t="str">
            <v>99990-SALES</v>
          </cell>
          <cell r="B2802">
            <v>0</v>
          </cell>
        </row>
        <row r="2803">
          <cell r="A2803">
            <v>99991</v>
          </cell>
          <cell r="B2803">
            <v>3</v>
          </cell>
        </row>
        <row r="2804">
          <cell r="A2804">
            <v>999912</v>
          </cell>
          <cell r="B2804">
            <v>0</v>
          </cell>
        </row>
        <row r="2805">
          <cell r="A2805" t="str">
            <v>999912B</v>
          </cell>
          <cell r="B2805">
            <v>0</v>
          </cell>
        </row>
        <row r="2806">
          <cell r="A2806">
            <v>999913</v>
          </cell>
          <cell r="B2806">
            <v>15</v>
          </cell>
        </row>
        <row r="2807">
          <cell r="A2807" t="str">
            <v>99991B</v>
          </cell>
          <cell r="B2807">
            <v>0</v>
          </cell>
        </row>
        <row r="2808">
          <cell r="A2808" t="str">
            <v>99991MOPAR</v>
          </cell>
          <cell r="B2808">
            <v>0</v>
          </cell>
        </row>
        <row r="2809">
          <cell r="A2809" t="str">
            <v>99991-TL</v>
          </cell>
          <cell r="B2809">
            <v>0</v>
          </cell>
        </row>
        <row r="2810">
          <cell r="A2810">
            <v>99992</v>
          </cell>
          <cell r="B2810">
            <v>0</v>
          </cell>
        </row>
        <row r="2811">
          <cell r="A2811" t="str">
            <v>99992-001</v>
          </cell>
          <cell r="B2811">
            <v>0</v>
          </cell>
        </row>
        <row r="2812">
          <cell r="A2812" t="str">
            <v>99992B</v>
          </cell>
          <cell r="B2812">
            <v>0</v>
          </cell>
        </row>
        <row r="2813">
          <cell r="A2813">
            <v>99993</v>
          </cell>
          <cell r="B2813">
            <v>0</v>
          </cell>
        </row>
        <row r="2814">
          <cell r="A2814">
            <v>999932</v>
          </cell>
          <cell r="B2814">
            <v>0</v>
          </cell>
        </row>
        <row r="2815">
          <cell r="A2815">
            <v>99994</v>
          </cell>
          <cell r="B2815">
            <v>0</v>
          </cell>
        </row>
        <row r="2816">
          <cell r="A2816">
            <v>99995</v>
          </cell>
          <cell r="B2816">
            <v>0</v>
          </cell>
        </row>
        <row r="2817">
          <cell r="A2817" t="str">
            <v>99995B</v>
          </cell>
          <cell r="B2817">
            <v>0</v>
          </cell>
        </row>
        <row r="2818">
          <cell r="A2818">
            <v>99996</v>
          </cell>
          <cell r="B2818">
            <v>0</v>
          </cell>
        </row>
        <row r="2819">
          <cell r="A2819">
            <v>99997</v>
          </cell>
          <cell r="B2819">
            <v>0</v>
          </cell>
        </row>
        <row r="2820">
          <cell r="A2820">
            <v>99998</v>
          </cell>
          <cell r="B2820">
            <v>0</v>
          </cell>
        </row>
        <row r="2821">
          <cell r="A2821" t="str">
            <v>99998-SALES</v>
          </cell>
          <cell r="B2821">
            <v>0</v>
          </cell>
        </row>
        <row r="2822">
          <cell r="A2822" t="str">
            <v>99999-CD</v>
          </cell>
          <cell r="B2822">
            <v>0</v>
          </cell>
        </row>
        <row r="2823">
          <cell r="A2823" t="str">
            <v>C99911A</v>
          </cell>
          <cell r="B2823">
            <v>0</v>
          </cell>
        </row>
        <row r="2824">
          <cell r="A2824" t="str">
            <v>C99990FR</v>
          </cell>
          <cell r="B2824">
            <v>0</v>
          </cell>
        </row>
        <row r="2825">
          <cell r="A2825" t="str">
            <v>C99993-001</v>
          </cell>
          <cell r="B2825">
            <v>0</v>
          </cell>
        </row>
        <row r="2826">
          <cell r="A2826" t="str">
            <v>C99993-002</v>
          </cell>
          <cell r="B2826">
            <v>0</v>
          </cell>
        </row>
        <row r="2827">
          <cell r="A2827" t="str">
            <v>C99993WPS</v>
          </cell>
          <cell r="B2827">
            <v>0</v>
          </cell>
        </row>
        <row r="2828">
          <cell r="A2828" t="str">
            <v>C99998-001</v>
          </cell>
          <cell r="B2828">
            <v>0</v>
          </cell>
        </row>
        <row r="2829">
          <cell r="A2829" t="str">
            <v>MKT-0034-POP</v>
          </cell>
          <cell r="B2829">
            <v>0</v>
          </cell>
        </row>
        <row r="2830">
          <cell r="A2830" t="str">
            <v>MKT-0035-POP</v>
          </cell>
          <cell r="B2830">
            <v>0</v>
          </cell>
        </row>
        <row r="2831">
          <cell r="A2831" t="str">
            <v>MKT-0036-POP</v>
          </cell>
          <cell r="B2831">
            <v>0</v>
          </cell>
        </row>
        <row r="2832">
          <cell r="A2832" t="str">
            <v>SETINAPB001</v>
          </cell>
          <cell r="B2832">
            <v>0</v>
          </cell>
        </row>
        <row r="2833">
          <cell r="A2833" t="str">
            <v>PC106</v>
          </cell>
          <cell r="B2833">
            <v>0</v>
          </cell>
        </row>
        <row r="2834">
          <cell r="A2834" t="str">
            <v>PC112</v>
          </cell>
          <cell r="B2834">
            <v>0</v>
          </cell>
        </row>
        <row r="2835">
          <cell r="A2835" t="str">
            <v>PC124</v>
          </cell>
          <cell r="B2835">
            <v>0</v>
          </cell>
        </row>
        <row r="2836">
          <cell r="A2836" t="str">
            <v>PC136</v>
          </cell>
          <cell r="B2836">
            <v>0</v>
          </cell>
        </row>
        <row r="2837">
          <cell r="A2837" t="str">
            <v>PC148</v>
          </cell>
          <cell r="B2837">
            <v>0</v>
          </cell>
        </row>
        <row r="2838">
          <cell r="A2838" t="str">
            <v>PC206</v>
          </cell>
          <cell r="B2838">
            <v>0</v>
          </cell>
        </row>
        <row r="2839">
          <cell r="A2839" t="str">
            <v>PC212</v>
          </cell>
          <cell r="B2839">
            <v>0</v>
          </cell>
        </row>
        <row r="2840">
          <cell r="A2840" t="str">
            <v>PC224</v>
          </cell>
          <cell r="B2840">
            <v>0</v>
          </cell>
        </row>
        <row r="2841">
          <cell r="A2841" t="str">
            <v>PC236</v>
          </cell>
          <cell r="B2841">
            <v>0</v>
          </cell>
        </row>
        <row r="2842">
          <cell r="A2842" t="str">
            <v>PC248</v>
          </cell>
          <cell r="B2842">
            <v>0</v>
          </cell>
        </row>
        <row r="2843">
          <cell r="A2843" t="str">
            <v>PC99990</v>
          </cell>
          <cell r="B2843">
            <v>0</v>
          </cell>
        </row>
        <row r="2844">
          <cell r="A2844">
            <v>24411</v>
          </cell>
          <cell r="B2844">
            <v>0</v>
          </cell>
        </row>
        <row r="2845">
          <cell r="A2845">
            <v>244113</v>
          </cell>
          <cell r="B2845">
            <v>9</v>
          </cell>
        </row>
        <row r="2846">
          <cell r="A2846">
            <v>24421</v>
          </cell>
          <cell r="B2846">
            <v>0</v>
          </cell>
        </row>
        <row r="2847">
          <cell r="A2847">
            <v>244213</v>
          </cell>
          <cell r="B2847">
            <v>45</v>
          </cell>
        </row>
        <row r="2848">
          <cell r="A2848">
            <v>244293</v>
          </cell>
          <cell r="B2848">
            <v>33</v>
          </cell>
        </row>
        <row r="2849">
          <cell r="A2849">
            <v>24451</v>
          </cell>
          <cell r="B2849">
            <v>0</v>
          </cell>
        </row>
        <row r="2850">
          <cell r="A2850">
            <v>244513</v>
          </cell>
          <cell r="B2850">
            <v>5</v>
          </cell>
        </row>
        <row r="2851">
          <cell r="A2851">
            <v>24461</v>
          </cell>
          <cell r="B2851">
            <v>0</v>
          </cell>
        </row>
        <row r="2852">
          <cell r="A2852">
            <v>244613</v>
          </cell>
          <cell r="B2852">
            <v>0</v>
          </cell>
        </row>
        <row r="2853">
          <cell r="A2853">
            <v>24471</v>
          </cell>
          <cell r="B2853">
            <v>0</v>
          </cell>
        </row>
        <row r="2854">
          <cell r="A2854">
            <v>244713</v>
          </cell>
          <cell r="B2854">
            <v>0</v>
          </cell>
        </row>
        <row r="2855">
          <cell r="A2855">
            <v>244813</v>
          </cell>
          <cell r="B2855">
            <v>0</v>
          </cell>
        </row>
        <row r="2856">
          <cell r="A2856">
            <v>24511</v>
          </cell>
          <cell r="B2856">
            <v>0</v>
          </cell>
        </row>
        <row r="2857">
          <cell r="A2857">
            <v>245113</v>
          </cell>
          <cell r="B2857">
            <v>-3</v>
          </cell>
        </row>
        <row r="2858">
          <cell r="A2858">
            <v>24521</v>
          </cell>
          <cell r="B2858">
            <v>0</v>
          </cell>
        </row>
        <row r="2859">
          <cell r="A2859">
            <v>245213</v>
          </cell>
          <cell r="B2859">
            <v>132</v>
          </cell>
        </row>
        <row r="2860">
          <cell r="A2860">
            <v>24551</v>
          </cell>
          <cell r="B2860">
            <v>0</v>
          </cell>
        </row>
        <row r="2861">
          <cell r="A2861">
            <v>245513</v>
          </cell>
          <cell r="B2861">
            <v>-2</v>
          </cell>
        </row>
        <row r="2862">
          <cell r="A2862">
            <v>24561</v>
          </cell>
          <cell r="B2862">
            <v>0</v>
          </cell>
        </row>
        <row r="2863">
          <cell r="A2863">
            <v>245613</v>
          </cell>
          <cell r="B2863">
            <v>0</v>
          </cell>
        </row>
        <row r="2864">
          <cell r="A2864">
            <v>24571</v>
          </cell>
          <cell r="B2864">
            <v>0</v>
          </cell>
        </row>
        <row r="2865">
          <cell r="A2865">
            <v>245713</v>
          </cell>
          <cell r="B2865">
            <v>0</v>
          </cell>
        </row>
        <row r="2866">
          <cell r="A2866">
            <v>54411</v>
          </cell>
          <cell r="B2866">
            <v>0</v>
          </cell>
        </row>
        <row r="2867">
          <cell r="A2867">
            <v>54431</v>
          </cell>
          <cell r="B2867">
            <v>0</v>
          </cell>
        </row>
        <row r="2868">
          <cell r="A2868">
            <v>544313</v>
          </cell>
          <cell r="B2868">
            <v>38</v>
          </cell>
        </row>
        <row r="2869">
          <cell r="A2869" t="str">
            <v>544313EM</v>
          </cell>
          <cell r="B2869">
            <v>0</v>
          </cell>
        </row>
        <row r="2870">
          <cell r="A2870" t="str">
            <v>54431EM</v>
          </cell>
          <cell r="B2870">
            <v>0</v>
          </cell>
        </row>
        <row r="2871">
          <cell r="A2871">
            <v>54451</v>
          </cell>
          <cell r="B2871">
            <v>0</v>
          </cell>
        </row>
        <row r="2872">
          <cell r="A2872">
            <v>544513</v>
          </cell>
          <cell r="B2872">
            <v>0</v>
          </cell>
        </row>
        <row r="2873">
          <cell r="A2873">
            <v>54461</v>
          </cell>
          <cell r="B2873">
            <v>0</v>
          </cell>
        </row>
        <row r="2874">
          <cell r="A2874">
            <v>544613</v>
          </cell>
          <cell r="B2874">
            <v>0</v>
          </cell>
        </row>
        <row r="2875">
          <cell r="A2875">
            <v>54471</v>
          </cell>
          <cell r="B2875">
            <v>0</v>
          </cell>
        </row>
        <row r="2876">
          <cell r="A2876">
            <v>544713</v>
          </cell>
          <cell r="B2876">
            <v>42</v>
          </cell>
        </row>
        <row r="2877">
          <cell r="A2877">
            <v>54481</v>
          </cell>
          <cell r="B2877">
            <v>0</v>
          </cell>
        </row>
        <row r="2878">
          <cell r="A2878">
            <v>544813</v>
          </cell>
          <cell r="B2878">
            <v>13</v>
          </cell>
        </row>
        <row r="2879">
          <cell r="A2879">
            <v>54511</v>
          </cell>
          <cell r="B2879">
            <v>0</v>
          </cell>
        </row>
        <row r="2880">
          <cell r="A2880">
            <v>54531</v>
          </cell>
          <cell r="B2880">
            <v>0</v>
          </cell>
        </row>
        <row r="2881">
          <cell r="A2881">
            <v>545313</v>
          </cell>
          <cell r="B2881">
            <v>0</v>
          </cell>
        </row>
        <row r="2882">
          <cell r="A2882">
            <v>54550</v>
          </cell>
          <cell r="B2882">
            <v>0</v>
          </cell>
        </row>
        <row r="2883">
          <cell r="A2883">
            <v>54551</v>
          </cell>
          <cell r="B2883">
            <v>0</v>
          </cell>
        </row>
        <row r="2884">
          <cell r="A2884">
            <v>545513</v>
          </cell>
          <cell r="B2884">
            <v>0</v>
          </cell>
        </row>
        <row r="2885">
          <cell r="A2885">
            <v>54561</v>
          </cell>
          <cell r="B2885">
            <v>0</v>
          </cell>
        </row>
        <row r="2886">
          <cell r="A2886">
            <v>545613</v>
          </cell>
          <cell r="B2886">
            <v>0</v>
          </cell>
        </row>
        <row r="2887">
          <cell r="A2887">
            <v>54581</v>
          </cell>
          <cell r="B2887">
            <v>0</v>
          </cell>
        </row>
        <row r="2888">
          <cell r="A2888">
            <v>545813</v>
          </cell>
          <cell r="B2888">
            <v>0</v>
          </cell>
        </row>
        <row r="2889">
          <cell r="A2889">
            <v>68111</v>
          </cell>
          <cell r="B2889">
            <v>0</v>
          </cell>
        </row>
        <row r="2890">
          <cell r="A2890">
            <v>681113</v>
          </cell>
          <cell r="B2890">
            <v>0</v>
          </cell>
        </row>
        <row r="2891">
          <cell r="A2891">
            <v>68121</v>
          </cell>
          <cell r="B2891">
            <v>0</v>
          </cell>
        </row>
        <row r="2892">
          <cell r="A2892">
            <v>681213</v>
          </cell>
          <cell r="B2892">
            <v>0</v>
          </cell>
        </row>
        <row r="2893">
          <cell r="A2893">
            <v>68321</v>
          </cell>
          <cell r="B2893">
            <v>0</v>
          </cell>
        </row>
        <row r="2894">
          <cell r="A2894">
            <v>683213</v>
          </cell>
          <cell r="B2894">
            <v>0</v>
          </cell>
        </row>
        <row r="2895">
          <cell r="A2895">
            <v>68331</v>
          </cell>
          <cell r="B2895">
            <v>0</v>
          </cell>
        </row>
        <row r="2896">
          <cell r="A2896">
            <v>683313</v>
          </cell>
          <cell r="B2896">
            <v>0</v>
          </cell>
        </row>
        <row r="2897">
          <cell r="A2897" t="str">
            <v>C2441124V</v>
          </cell>
          <cell r="B2897">
            <v>0</v>
          </cell>
        </row>
        <row r="2898">
          <cell r="A2898" t="str">
            <v>C24411324V</v>
          </cell>
          <cell r="B2898">
            <v>0</v>
          </cell>
        </row>
        <row r="2899">
          <cell r="A2899" t="str">
            <v>C2442124V</v>
          </cell>
          <cell r="B2899">
            <v>0</v>
          </cell>
        </row>
        <row r="2900">
          <cell r="A2900" t="str">
            <v>C2445124V</v>
          </cell>
          <cell r="B2900">
            <v>0</v>
          </cell>
        </row>
        <row r="2901">
          <cell r="A2901" t="str">
            <v>C24451324V</v>
          </cell>
          <cell r="B2901">
            <v>0</v>
          </cell>
        </row>
        <row r="2902">
          <cell r="A2902" t="str">
            <v>C511313-24V</v>
          </cell>
          <cell r="B2902">
            <v>0</v>
          </cell>
        </row>
        <row r="2903">
          <cell r="A2903" t="str">
            <v>C54431-24V</v>
          </cell>
          <cell r="B2903">
            <v>0</v>
          </cell>
        </row>
        <row r="2904">
          <cell r="A2904" t="str">
            <v>C544313-24V</v>
          </cell>
          <cell r="B2904">
            <v>0</v>
          </cell>
        </row>
        <row r="2905">
          <cell r="A2905" t="str">
            <v>C54431QE1NNNN</v>
          </cell>
          <cell r="B2905">
            <v>0</v>
          </cell>
        </row>
        <row r="2906">
          <cell r="A2906" t="str">
            <v>C54451-001</v>
          </cell>
          <cell r="B2906">
            <v>0</v>
          </cell>
        </row>
        <row r="2907">
          <cell r="A2907" t="str">
            <v>C54451-24V</v>
          </cell>
          <cell r="B2907">
            <v>0</v>
          </cell>
        </row>
        <row r="2908">
          <cell r="A2908" t="str">
            <v>C544513-001</v>
          </cell>
          <cell r="B2908">
            <v>0</v>
          </cell>
        </row>
        <row r="2909">
          <cell r="A2909" t="str">
            <v>C544513-24V</v>
          </cell>
          <cell r="B2909">
            <v>0</v>
          </cell>
        </row>
        <row r="2910">
          <cell r="A2910" t="str">
            <v>C54451E1NNNN</v>
          </cell>
          <cell r="B2910">
            <v>0</v>
          </cell>
        </row>
        <row r="2911">
          <cell r="A2911" t="str">
            <v>C54471-001</v>
          </cell>
          <cell r="B2911">
            <v>0</v>
          </cell>
        </row>
        <row r="2912">
          <cell r="A2912" t="str">
            <v>C54471-002</v>
          </cell>
          <cell r="B2912">
            <v>0</v>
          </cell>
        </row>
        <row r="2913">
          <cell r="A2913" t="str">
            <v>SD-54481</v>
          </cell>
          <cell r="B2913">
            <v>0</v>
          </cell>
        </row>
        <row r="2914">
          <cell r="A2914">
            <v>202053</v>
          </cell>
          <cell r="B2914">
            <v>3599.9999999999995</v>
          </cell>
        </row>
        <row r="2915">
          <cell r="A2915">
            <v>210053</v>
          </cell>
          <cell r="B2915">
            <v>105</v>
          </cell>
        </row>
        <row r="2916">
          <cell r="A2916">
            <v>220053</v>
          </cell>
          <cell r="B2916">
            <v>636</v>
          </cell>
        </row>
        <row r="2917">
          <cell r="A2917">
            <v>230053</v>
          </cell>
          <cell r="B2917">
            <v>397.99999999999994</v>
          </cell>
        </row>
        <row r="2918">
          <cell r="A2918">
            <v>240053</v>
          </cell>
          <cell r="B2918">
            <v>311</v>
          </cell>
        </row>
        <row r="2919">
          <cell r="A2919">
            <v>250053</v>
          </cell>
          <cell r="B2919">
            <v>206</v>
          </cell>
        </row>
        <row r="2920">
          <cell r="A2920">
            <v>320053</v>
          </cell>
          <cell r="B2920">
            <v>130</v>
          </cell>
        </row>
        <row r="2921">
          <cell r="A2921">
            <v>322053</v>
          </cell>
          <cell r="B2921">
            <v>245</v>
          </cell>
        </row>
        <row r="2922">
          <cell r="A2922">
            <v>330053</v>
          </cell>
          <cell r="B2922">
            <v>60</v>
          </cell>
        </row>
        <row r="2923">
          <cell r="A2923">
            <v>340053</v>
          </cell>
          <cell r="B2923">
            <v>48</v>
          </cell>
        </row>
        <row r="2924">
          <cell r="A2924">
            <v>350053</v>
          </cell>
          <cell r="B2924">
            <v>44</v>
          </cell>
        </row>
        <row r="2925">
          <cell r="A2925">
            <v>682053</v>
          </cell>
          <cell r="B2925">
            <v>600</v>
          </cell>
        </row>
        <row r="2926">
          <cell r="A2926">
            <v>682153</v>
          </cell>
          <cell r="B2926">
            <v>104</v>
          </cell>
        </row>
        <row r="2927">
          <cell r="A2927" t="str">
            <v>M-15200K-BRL</v>
          </cell>
          <cell r="B2927">
            <v>1646</v>
          </cell>
        </row>
        <row r="2928">
          <cell r="A2928" t="str">
            <v>M-15200K-CXR</v>
          </cell>
          <cell r="B2928">
            <v>213</v>
          </cell>
        </row>
        <row r="2929">
          <cell r="A2929">
            <v>2889567</v>
          </cell>
          <cell r="B2929">
            <v>-1268</v>
          </cell>
        </row>
        <row r="2930">
          <cell r="A2930">
            <v>32000</v>
          </cell>
          <cell r="B2930">
            <v>0</v>
          </cell>
        </row>
        <row r="2931">
          <cell r="A2931">
            <v>32001</v>
          </cell>
          <cell r="B2931">
            <v>15</v>
          </cell>
        </row>
        <row r="2932">
          <cell r="A2932">
            <v>32002</v>
          </cell>
          <cell r="B2932">
            <v>0</v>
          </cell>
        </row>
        <row r="2933">
          <cell r="A2933">
            <v>32003</v>
          </cell>
          <cell r="B2933">
            <v>0</v>
          </cell>
        </row>
        <row r="2934">
          <cell r="A2934">
            <v>32004</v>
          </cell>
          <cell r="B2934">
            <v>0</v>
          </cell>
        </row>
        <row r="2935">
          <cell r="A2935">
            <v>33000</v>
          </cell>
          <cell r="B2935">
            <v>0</v>
          </cell>
        </row>
        <row r="2936">
          <cell r="A2936">
            <v>33001</v>
          </cell>
          <cell r="B2936">
            <v>0</v>
          </cell>
        </row>
        <row r="2937">
          <cell r="A2937">
            <v>33002</v>
          </cell>
          <cell r="B2937">
            <v>0</v>
          </cell>
        </row>
        <row r="2938">
          <cell r="A2938">
            <v>33003</v>
          </cell>
          <cell r="B2938">
            <v>0</v>
          </cell>
        </row>
        <row r="2939">
          <cell r="A2939">
            <v>33004</v>
          </cell>
          <cell r="B2939">
            <v>0</v>
          </cell>
        </row>
        <row r="2940">
          <cell r="A2940">
            <v>34000</v>
          </cell>
          <cell r="B2940">
            <v>0</v>
          </cell>
        </row>
        <row r="2941">
          <cell r="A2941">
            <v>34001</v>
          </cell>
          <cell r="B2941">
            <v>0</v>
          </cell>
        </row>
        <row r="2942">
          <cell r="A2942">
            <v>34002</v>
          </cell>
          <cell r="B2942">
            <v>0</v>
          </cell>
        </row>
        <row r="2943">
          <cell r="A2943">
            <v>34003</v>
          </cell>
          <cell r="B2943">
            <v>0</v>
          </cell>
        </row>
        <row r="2944">
          <cell r="A2944">
            <v>34004</v>
          </cell>
          <cell r="B2944">
            <v>0</v>
          </cell>
        </row>
        <row r="2945">
          <cell r="A2945">
            <v>35000</v>
          </cell>
          <cell r="B2945">
            <v>0</v>
          </cell>
        </row>
        <row r="2946">
          <cell r="A2946">
            <v>35001</v>
          </cell>
          <cell r="B2946">
            <v>0</v>
          </cell>
        </row>
        <row r="2947">
          <cell r="A2947">
            <v>35002</v>
          </cell>
          <cell r="B2947">
            <v>0</v>
          </cell>
        </row>
        <row r="2948">
          <cell r="A2948">
            <v>35003</v>
          </cell>
          <cell r="B2948">
            <v>0</v>
          </cell>
        </row>
        <row r="2949">
          <cell r="A2949">
            <v>35004</v>
          </cell>
          <cell r="B2949">
            <v>0</v>
          </cell>
        </row>
        <row r="2950">
          <cell r="A2950">
            <v>36000</v>
          </cell>
          <cell r="B2950">
            <v>0</v>
          </cell>
        </row>
        <row r="2951">
          <cell r="A2951">
            <v>36001</v>
          </cell>
          <cell r="B2951">
            <v>0</v>
          </cell>
        </row>
        <row r="2952">
          <cell r="A2952">
            <v>36002</v>
          </cell>
          <cell r="B2952">
            <v>0</v>
          </cell>
        </row>
        <row r="2953">
          <cell r="A2953">
            <v>36003</v>
          </cell>
          <cell r="B2953">
            <v>0</v>
          </cell>
        </row>
        <row r="2954">
          <cell r="A2954">
            <v>36004</v>
          </cell>
          <cell r="B2954">
            <v>0</v>
          </cell>
        </row>
        <row r="2955">
          <cell r="A2955">
            <v>36005</v>
          </cell>
          <cell r="B2955">
            <v>10</v>
          </cell>
        </row>
        <row r="2956">
          <cell r="A2956">
            <v>4019977</v>
          </cell>
          <cell r="B2956">
            <v>0</v>
          </cell>
        </row>
        <row r="2957">
          <cell r="A2957">
            <v>87221</v>
          </cell>
          <cell r="B2957">
            <v>0</v>
          </cell>
        </row>
        <row r="2958">
          <cell r="A2958">
            <v>872213</v>
          </cell>
          <cell r="B2958">
            <v>47</v>
          </cell>
        </row>
        <row r="2959">
          <cell r="A2959">
            <v>87231</v>
          </cell>
          <cell r="B2959">
            <v>21</v>
          </cell>
        </row>
        <row r="2960">
          <cell r="A2960">
            <v>87321</v>
          </cell>
          <cell r="B2960">
            <v>0</v>
          </cell>
        </row>
        <row r="2961">
          <cell r="A2961">
            <v>873213</v>
          </cell>
          <cell r="B2961">
            <v>35</v>
          </cell>
        </row>
        <row r="2962">
          <cell r="A2962">
            <v>87331</v>
          </cell>
          <cell r="B2962">
            <v>3</v>
          </cell>
        </row>
        <row r="2963">
          <cell r="A2963">
            <v>87421</v>
          </cell>
          <cell r="B2963">
            <v>0</v>
          </cell>
        </row>
        <row r="2964">
          <cell r="A2964">
            <v>874213</v>
          </cell>
          <cell r="B2964">
            <v>25</v>
          </cell>
        </row>
        <row r="2965">
          <cell r="A2965">
            <v>87431</v>
          </cell>
          <cell r="B2965">
            <v>0</v>
          </cell>
        </row>
        <row r="2966">
          <cell r="A2966">
            <v>87521</v>
          </cell>
          <cell r="B2966">
            <v>0</v>
          </cell>
        </row>
        <row r="2967">
          <cell r="A2967">
            <v>875213</v>
          </cell>
          <cell r="B2967">
            <v>8</v>
          </cell>
        </row>
        <row r="2968">
          <cell r="A2968">
            <v>87531</v>
          </cell>
          <cell r="B2968">
            <v>10</v>
          </cell>
        </row>
        <row r="2969">
          <cell r="A2969">
            <v>87621</v>
          </cell>
          <cell r="B2969">
            <v>0</v>
          </cell>
        </row>
        <row r="2970">
          <cell r="A2970">
            <v>876213</v>
          </cell>
          <cell r="B2970">
            <v>6</v>
          </cell>
        </row>
        <row r="2971">
          <cell r="A2971">
            <v>87631</v>
          </cell>
          <cell r="B2971">
            <v>0</v>
          </cell>
        </row>
        <row r="2972">
          <cell r="A2972">
            <v>877213</v>
          </cell>
          <cell r="B2972">
            <v>2</v>
          </cell>
        </row>
        <row r="2973">
          <cell r="A2973">
            <v>88100</v>
          </cell>
          <cell r="B2973">
            <v>0</v>
          </cell>
        </row>
        <row r="2974">
          <cell r="A2974">
            <v>88103</v>
          </cell>
          <cell r="B2974">
            <v>0</v>
          </cell>
        </row>
        <row r="2975">
          <cell r="A2975">
            <v>88110</v>
          </cell>
          <cell r="B2975">
            <v>0</v>
          </cell>
        </row>
        <row r="2976">
          <cell r="A2976">
            <v>88113</v>
          </cell>
          <cell r="B2976">
            <v>0</v>
          </cell>
        </row>
        <row r="2977">
          <cell r="A2977">
            <v>88221</v>
          </cell>
          <cell r="B2977">
            <v>0</v>
          </cell>
        </row>
        <row r="2978">
          <cell r="A2978">
            <v>882213</v>
          </cell>
          <cell r="B2978">
            <v>49</v>
          </cell>
        </row>
        <row r="2979">
          <cell r="A2979" t="str">
            <v>882213BLK</v>
          </cell>
          <cell r="B2979">
            <v>14</v>
          </cell>
        </row>
        <row r="2980">
          <cell r="A2980" t="str">
            <v>88221BLK</v>
          </cell>
          <cell r="B2980">
            <v>0</v>
          </cell>
        </row>
        <row r="2981">
          <cell r="A2981">
            <v>88231</v>
          </cell>
          <cell r="B2981">
            <v>11</v>
          </cell>
        </row>
        <row r="2982">
          <cell r="A2982" t="str">
            <v>88231BLK</v>
          </cell>
          <cell r="B2982">
            <v>0</v>
          </cell>
        </row>
        <row r="2983">
          <cell r="A2983">
            <v>88321</v>
          </cell>
          <cell r="B2983">
            <v>0</v>
          </cell>
        </row>
        <row r="2984">
          <cell r="A2984">
            <v>883213</v>
          </cell>
          <cell r="B2984">
            <v>11</v>
          </cell>
        </row>
        <row r="2985">
          <cell r="A2985" t="str">
            <v>883213BLK</v>
          </cell>
          <cell r="B2985">
            <v>21</v>
          </cell>
        </row>
        <row r="2986">
          <cell r="A2986" t="str">
            <v>88321BLK</v>
          </cell>
          <cell r="B2986">
            <v>0</v>
          </cell>
        </row>
        <row r="2987">
          <cell r="A2987">
            <v>88331</v>
          </cell>
          <cell r="B2987">
            <v>-25</v>
          </cell>
        </row>
        <row r="2988">
          <cell r="A2988" t="str">
            <v>88331BLK</v>
          </cell>
          <cell r="B2988">
            <v>0</v>
          </cell>
        </row>
        <row r="2989">
          <cell r="A2989">
            <v>88421</v>
          </cell>
          <cell r="B2989">
            <v>0</v>
          </cell>
        </row>
        <row r="2990">
          <cell r="A2990">
            <v>884213</v>
          </cell>
          <cell r="B2990">
            <v>28</v>
          </cell>
        </row>
        <row r="2991">
          <cell r="A2991" t="str">
            <v>884213BLK</v>
          </cell>
          <cell r="B2991">
            <v>52</v>
          </cell>
        </row>
        <row r="2992">
          <cell r="A2992" t="str">
            <v>88421BLK</v>
          </cell>
          <cell r="B2992">
            <v>0</v>
          </cell>
        </row>
        <row r="2993">
          <cell r="A2993">
            <v>88431</v>
          </cell>
          <cell r="B2993">
            <v>27</v>
          </cell>
        </row>
        <row r="2994">
          <cell r="A2994" t="str">
            <v>88431BLK</v>
          </cell>
          <cell r="B2994">
            <v>0</v>
          </cell>
        </row>
        <row r="2995">
          <cell r="A2995">
            <v>88521</v>
          </cell>
          <cell r="B2995">
            <v>0</v>
          </cell>
        </row>
        <row r="2996">
          <cell r="A2996">
            <v>885213</v>
          </cell>
          <cell r="B2996">
            <v>10</v>
          </cell>
        </row>
        <row r="2997">
          <cell r="A2997" t="str">
            <v>885213BLK</v>
          </cell>
          <cell r="B2997">
            <v>0</v>
          </cell>
        </row>
        <row r="2998">
          <cell r="A2998" t="str">
            <v>88521BLK</v>
          </cell>
          <cell r="B2998">
            <v>0</v>
          </cell>
        </row>
        <row r="2999">
          <cell r="A2999">
            <v>88531</v>
          </cell>
          <cell r="B2999">
            <v>13</v>
          </cell>
        </row>
        <row r="3000">
          <cell r="A3000" t="str">
            <v>88531BLK</v>
          </cell>
          <cell r="B3000">
            <v>0</v>
          </cell>
        </row>
        <row r="3001">
          <cell r="A3001">
            <v>88621</v>
          </cell>
          <cell r="B3001">
            <v>0</v>
          </cell>
        </row>
        <row r="3002">
          <cell r="A3002">
            <v>886213</v>
          </cell>
          <cell r="B3002">
            <v>-1</v>
          </cell>
        </row>
        <row r="3003">
          <cell r="A3003" t="str">
            <v>886213BLK</v>
          </cell>
          <cell r="B3003">
            <v>0</v>
          </cell>
        </row>
        <row r="3004">
          <cell r="A3004" t="str">
            <v>88621BLK</v>
          </cell>
          <cell r="B3004">
            <v>0</v>
          </cell>
        </row>
        <row r="3005">
          <cell r="A3005" t="str">
            <v>88621-PSK</v>
          </cell>
          <cell r="B3005">
            <v>0</v>
          </cell>
        </row>
        <row r="3006">
          <cell r="A3006">
            <v>88631</v>
          </cell>
          <cell r="B3006">
            <v>0</v>
          </cell>
        </row>
        <row r="3007">
          <cell r="A3007" t="str">
            <v>88631BLK</v>
          </cell>
          <cell r="B3007">
            <v>0</v>
          </cell>
        </row>
        <row r="3008">
          <cell r="A3008" t="str">
            <v>C87221-001</v>
          </cell>
          <cell r="B3008">
            <v>-37</v>
          </cell>
        </row>
        <row r="3009">
          <cell r="A3009" t="str">
            <v>C87331</v>
          </cell>
          <cell r="B3009">
            <v>-9</v>
          </cell>
        </row>
        <row r="3010">
          <cell r="A3010" t="str">
            <v>C87421-001</v>
          </cell>
          <cell r="B3010">
            <v>5</v>
          </cell>
        </row>
        <row r="3011">
          <cell r="A3011" t="str">
            <v>C87521-001</v>
          </cell>
          <cell r="B3011">
            <v>0</v>
          </cell>
        </row>
        <row r="3012">
          <cell r="A3012" t="str">
            <v>C88221-001</v>
          </cell>
          <cell r="B3012">
            <v>0</v>
          </cell>
        </row>
        <row r="3013">
          <cell r="A3013" t="str">
            <v>C88321-001</v>
          </cell>
          <cell r="B3013">
            <v>0</v>
          </cell>
        </row>
        <row r="3014">
          <cell r="A3014" t="str">
            <v>C88421-001</v>
          </cell>
          <cell r="B3014">
            <v>0</v>
          </cell>
        </row>
        <row r="3015">
          <cell r="A3015" t="str">
            <v>C88421-002</v>
          </cell>
          <cell r="B3015">
            <v>0</v>
          </cell>
        </row>
        <row r="3016">
          <cell r="A3016" t="str">
            <v>C884213-001</v>
          </cell>
          <cell r="B3016">
            <v>0</v>
          </cell>
        </row>
        <row r="3017">
          <cell r="A3017" t="str">
            <v>C88621-001</v>
          </cell>
          <cell r="B3017">
            <v>0</v>
          </cell>
        </row>
        <row r="3018">
          <cell r="A3018" t="str">
            <v>E87231</v>
          </cell>
          <cell r="B3018">
            <v>4</v>
          </cell>
        </row>
        <row r="3019">
          <cell r="A3019" t="str">
            <v>E87331</v>
          </cell>
          <cell r="B3019">
            <v>0</v>
          </cell>
        </row>
        <row r="3020">
          <cell r="A3020" t="str">
            <v>E87431</v>
          </cell>
          <cell r="B3020">
            <v>0</v>
          </cell>
        </row>
        <row r="3021">
          <cell r="A3021" t="str">
            <v>E87531</v>
          </cell>
          <cell r="B3021">
            <v>11</v>
          </cell>
        </row>
        <row r="3022">
          <cell r="A3022" t="str">
            <v>SD-88221</v>
          </cell>
          <cell r="B3022">
            <v>0</v>
          </cell>
        </row>
        <row r="3023">
          <cell r="A3023" t="str">
            <v>SD-88321</v>
          </cell>
          <cell r="B3023">
            <v>0</v>
          </cell>
        </row>
        <row r="3024">
          <cell r="A3024" t="str">
            <v>SD-88421BLK</v>
          </cell>
          <cell r="B3024">
            <v>0</v>
          </cell>
        </row>
        <row r="3025">
          <cell r="A3025" t="str">
            <v>SD-88521</v>
          </cell>
          <cell r="B3025">
            <v>0</v>
          </cell>
        </row>
        <row r="3026">
          <cell r="A3026" t="str">
            <v>SD-88621</v>
          </cell>
          <cell r="B3026">
            <v>0</v>
          </cell>
        </row>
        <row r="3027">
          <cell r="A3027" t="str">
            <v>SD-88621BLK</v>
          </cell>
          <cell r="B3027">
            <v>0</v>
          </cell>
        </row>
        <row r="3028">
          <cell r="A3028">
            <v>64011</v>
          </cell>
          <cell r="B3028">
            <v>318</v>
          </cell>
        </row>
        <row r="3029">
          <cell r="A3029">
            <v>196010</v>
          </cell>
          <cell r="B3029">
            <v>65</v>
          </cell>
        </row>
        <row r="3030">
          <cell r="A3030">
            <v>196011</v>
          </cell>
          <cell r="B3030">
            <v>46</v>
          </cell>
        </row>
        <row r="3031">
          <cell r="A3031">
            <v>196012</v>
          </cell>
          <cell r="B3031">
            <v>6</v>
          </cell>
        </row>
        <row r="3032">
          <cell r="A3032">
            <v>196020</v>
          </cell>
          <cell r="B3032">
            <v>52</v>
          </cell>
        </row>
        <row r="3033">
          <cell r="A3033">
            <v>196021</v>
          </cell>
          <cell r="B3033">
            <v>85</v>
          </cell>
        </row>
        <row r="3034">
          <cell r="A3034">
            <v>196022</v>
          </cell>
          <cell r="B3034">
            <v>16</v>
          </cell>
        </row>
        <row r="3035">
          <cell r="A3035">
            <v>410613</v>
          </cell>
          <cell r="B3035">
            <v>143</v>
          </cell>
        </row>
        <row r="3036">
          <cell r="A3036">
            <v>411613</v>
          </cell>
          <cell r="B3036">
            <v>77</v>
          </cell>
        </row>
        <row r="3037">
          <cell r="A3037">
            <v>41637</v>
          </cell>
          <cell r="B3037">
            <v>-7</v>
          </cell>
        </row>
        <row r="3038">
          <cell r="A3038">
            <v>41638</v>
          </cell>
          <cell r="B3038">
            <v>22</v>
          </cell>
        </row>
        <row r="3039">
          <cell r="A3039">
            <v>41650</v>
          </cell>
          <cell r="B3039">
            <v>5</v>
          </cell>
        </row>
        <row r="3040">
          <cell r="A3040">
            <v>41669</v>
          </cell>
          <cell r="B3040">
            <v>-2</v>
          </cell>
        </row>
        <row r="3041">
          <cell r="A3041">
            <v>41673</v>
          </cell>
          <cell r="B3041">
            <v>-21</v>
          </cell>
        </row>
        <row r="3042">
          <cell r="A3042">
            <v>420613</v>
          </cell>
          <cell r="B3042">
            <v>141</v>
          </cell>
        </row>
        <row r="3043">
          <cell r="A3043">
            <v>421613</v>
          </cell>
          <cell r="B3043">
            <v>106.99999999999999</v>
          </cell>
        </row>
        <row r="3044">
          <cell r="A3044">
            <v>430613</v>
          </cell>
          <cell r="B3044">
            <v>65</v>
          </cell>
        </row>
        <row r="3045">
          <cell r="A3045">
            <v>431613</v>
          </cell>
          <cell r="B3045">
            <v>40</v>
          </cell>
        </row>
        <row r="3046">
          <cell r="A3046">
            <v>440613</v>
          </cell>
          <cell r="B3046">
            <v>132</v>
          </cell>
        </row>
        <row r="3047">
          <cell r="A3047">
            <v>441613</v>
          </cell>
          <cell r="B3047">
            <v>56</v>
          </cell>
        </row>
        <row r="3048">
          <cell r="A3048">
            <v>450613</v>
          </cell>
          <cell r="B3048">
            <v>35</v>
          </cell>
        </row>
        <row r="3049">
          <cell r="A3049">
            <v>451613</v>
          </cell>
          <cell r="B3049">
            <v>-12</v>
          </cell>
        </row>
        <row r="3050">
          <cell r="A3050">
            <v>490613</v>
          </cell>
          <cell r="B3050">
            <v>98</v>
          </cell>
        </row>
        <row r="3051">
          <cell r="A3051">
            <v>491613</v>
          </cell>
          <cell r="B3051">
            <v>-30</v>
          </cell>
        </row>
        <row r="3052">
          <cell r="A3052" t="str">
            <v>26612-AXTNC</v>
          </cell>
          <cell r="B3052">
            <v>0</v>
          </cell>
        </row>
        <row r="3053">
          <cell r="A3053">
            <v>300442</v>
          </cell>
          <cell r="B3053">
            <v>5</v>
          </cell>
        </row>
        <row r="3054">
          <cell r="A3054" t="str">
            <v>3-11360-A</v>
          </cell>
          <cell r="B3054">
            <v>0</v>
          </cell>
        </row>
        <row r="3055">
          <cell r="A3055">
            <v>36110</v>
          </cell>
          <cell r="B3055">
            <v>0</v>
          </cell>
        </row>
        <row r="3056">
          <cell r="A3056">
            <v>36111</v>
          </cell>
          <cell r="B3056">
            <v>0</v>
          </cell>
        </row>
        <row r="3057">
          <cell r="A3057">
            <v>36112</v>
          </cell>
          <cell r="B3057">
            <v>18</v>
          </cell>
        </row>
        <row r="3058">
          <cell r="A3058">
            <v>36113</v>
          </cell>
          <cell r="B3058">
            <v>68</v>
          </cell>
        </row>
        <row r="3059">
          <cell r="A3059" t="str">
            <v>36113-SHREDDY</v>
          </cell>
          <cell r="B3059">
            <v>0</v>
          </cell>
        </row>
        <row r="3060">
          <cell r="A3060">
            <v>36114</v>
          </cell>
          <cell r="B3060">
            <v>100</v>
          </cell>
        </row>
        <row r="3061">
          <cell r="A3061">
            <v>36115</v>
          </cell>
          <cell r="B3061">
            <v>15</v>
          </cell>
        </row>
        <row r="3062">
          <cell r="A3062">
            <v>36116</v>
          </cell>
          <cell r="B3062">
            <v>122.00000000000001</v>
          </cell>
        </row>
        <row r="3063">
          <cell r="A3063">
            <v>36117</v>
          </cell>
          <cell r="B3063">
            <v>50</v>
          </cell>
        </row>
        <row r="3064">
          <cell r="A3064" t="str">
            <v>36117-SHREDDY</v>
          </cell>
          <cell r="B3064">
            <v>0</v>
          </cell>
        </row>
        <row r="3065">
          <cell r="A3065">
            <v>36118</v>
          </cell>
          <cell r="B3065">
            <v>261</v>
          </cell>
        </row>
        <row r="3066">
          <cell r="A3066">
            <v>36119</v>
          </cell>
          <cell r="B3066">
            <v>53</v>
          </cell>
        </row>
        <row r="3067">
          <cell r="A3067">
            <v>36120</v>
          </cell>
          <cell r="B3067">
            <v>-26</v>
          </cell>
        </row>
        <row r="3068">
          <cell r="A3068">
            <v>36121</v>
          </cell>
          <cell r="B3068">
            <v>28</v>
          </cell>
        </row>
        <row r="3069">
          <cell r="A3069">
            <v>36122</v>
          </cell>
          <cell r="B3069">
            <v>-21</v>
          </cell>
        </row>
        <row r="3070">
          <cell r="A3070">
            <v>36123</v>
          </cell>
          <cell r="B3070">
            <v>-11</v>
          </cell>
        </row>
        <row r="3071">
          <cell r="A3071">
            <v>36200</v>
          </cell>
          <cell r="B3071">
            <v>209</v>
          </cell>
        </row>
        <row r="3072">
          <cell r="A3072" t="str">
            <v>36200-SHREDDY</v>
          </cell>
          <cell r="B3072">
            <v>0</v>
          </cell>
        </row>
        <row r="3073">
          <cell r="A3073">
            <v>36201</v>
          </cell>
          <cell r="B3073">
            <v>202</v>
          </cell>
        </row>
        <row r="3074">
          <cell r="A3074">
            <v>36202</v>
          </cell>
          <cell r="B3074">
            <v>88</v>
          </cell>
        </row>
        <row r="3075">
          <cell r="A3075">
            <v>36203</v>
          </cell>
          <cell r="B3075">
            <v>68</v>
          </cell>
        </row>
        <row r="3076">
          <cell r="A3076">
            <v>36204</v>
          </cell>
          <cell r="B3076">
            <v>83</v>
          </cell>
        </row>
        <row r="3077">
          <cell r="A3077" t="str">
            <v>36204-SHREDDY</v>
          </cell>
          <cell r="B3077">
            <v>0</v>
          </cell>
        </row>
        <row r="3078">
          <cell r="A3078">
            <v>36205</v>
          </cell>
          <cell r="B3078">
            <v>48</v>
          </cell>
        </row>
        <row r="3079">
          <cell r="A3079">
            <v>36206</v>
          </cell>
          <cell r="B3079">
            <v>247</v>
          </cell>
        </row>
        <row r="3080">
          <cell r="A3080">
            <v>36207</v>
          </cell>
          <cell r="B3080">
            <v>47</v>
          </cell>
        </row>
        <row r="3081">
          <cell r="A3081">
            <v>36208</v>
          </cell>
          <cell r="B3081">
            <v>44</v>
          </cell>
        </row>
        <row r="3082">
          <cell r="A3082">
            <v>36210</v>
          </cell>
          <cell r="B3082">
            <v>89</v>
          </cell>
        </row>
        <row r="3083">
          <cell r="A3083">
            <v>36211</v>
          </cell>
          <cell r="B3083">
            <v>-35</v>
          </cell>
        </row>
        <row r="3084">
          <cell r="A3084">
            <v>36212</v>
          </cell>
          <cell r="B3084">
            <v>2</v>
          </cell>
        </row>
        <row r="3085">
          <cell r="A3085">
            <v>36250</v>
          </cell>
          <cell r="B3085">
            <v>0</v>
          </cell>
        </row>
        <row r="3086">
          <cell r="A3086">
            <v>36360</v>
          </cell>
          <cell r="B3086">
            <v>457</v>
          </cell>
        </row>
        <row r="3087">
          <cell r="A3087">
            <v>36361</v>
          </cell>
          <cell r="B3087">
            <v>48</v>
          </cell>
        </row>
        <row r="3088">
          <cell r="A3088">
            <v>363662</v>
          </cell>
          <cell r="B3088">
            <v>8</v>
          </cell>
        </row>
        <row r="3089">
          <cell r="A3089">
            <v>363664</v>
          </cell>
          <cell r="B3089">
            <v>184</v>
          </cell>
        </row>
        <row r="3090">
          <cell r="A3090">
            <v>363665</v>
          </cell>
          <cell r="B3090">
            <v>35</v>
          </cell>
        </row>
        <row r="3091">
          <cell r="A3091">
            <v>363672</v>
          </cell>
          <cell r="B3091">
            <v>532</v>
          </cell>
        </row>
        <row r="3092">
          <cell r="A3092">
            <v>363674</v>
          </cell>
          <cell r="B3092">
            <v>0</v>
          </cell>
        </row>
        <row r="3093">
          <cell r="A3093">
            <v>363675</v>
          </cell>
          <cell r="B3093">
            <v>172</v>
          </cell>
        </row>
        <row r="3094">
          <cell r="A3094">
            <v>36400</v>
          </cell>
          <cell r="B3094">
            <v>-10</v>
          </cell>
        </row>
        <row r="3095">
          <cell r="A3095">
            <v>36401</v>
          </cell>
          <cell r="B3095">
            <v>-16</v>
          </cell>
        </row>
        <row r="3096">
          <cell r="A3096">
            <v>36402</v>
          </cell>
          <cell r="B3096">
            <v>-31</v>
          </cell>
        </row>
        <row r="3097">
          <cell r="A3097">
            <v>36411</v>
          </cell>
          <cell r="B3097">
            <v>-17</v>
          </cell>
        </row>
        <row r="3098">
          <cell r="A3098">
            <v>36412</v>
          </cell>
          <cell r="B3098">
            <v>-22</v>
          </cell>
        </row>
        <row r="3099">
          <cell r="A3099">
            <v>36421</v>
          </cell>
          <cell r="B3099">
            <v>-15</v>
          </cell>
        </row>
        <row r="3100">
          <cell r="A3100" t="str">
            <v>36421EM</v>
          </cell>
          <cell r="B3100">
            <v>0</v>
          </cell>
        </row>
        <row r="3101">
          <cell r="A3101">
            <v>36422</v>
          </cell>
          <cell r="B3101">
            <v>-35</v>
          </cell>
        </row>
        <row r="3102">
          <cell r="A3102">
            <v>36522</v>
          </cell>
          <cell r="B3102">
            <v>-6</v>
          </cell>
        </row>
        <row r="3103">
          <cell r="A3103">
            <v>37100</v>
          </cell>
          <cell r="B3103">
            <v>0</v>
          </cell>
        </row>
        <row r="3104">
          <cell r="A3104">
            <v>37101</v>
          </cell>
          <cell r="B3104">
            <v>0</v>
          </cell>
        </row>
        <row r="3105">
          <cell r="A3105">
            <v>37102</v>
          </cell>
          <cell r="B3105">
            <v>0</v>
          </cell>
        </row>
        <row r="3106">
          <cell r="A3106">
            <v>37103</v>
          </cell>
          <cell r="B3106">
            <v>0</v>
          </cell>
        </row>
        <row r="3107">
          <cell r="A3107">
            <v>37104</v>
          </cell>
          <cell r="B3107">
            <v>0</v>
          </cell>
        </row>
        <row r="3108">
          <cell r="A3108">
            <v>37105</v>
          </cell>
          <cell r="B3108">
            <v>0</v>
          </cell>
        </row>
        <row r="3109">
          <cell r="A3109">
            <v>37106</v>
          </cell>
          <cell r="B3109">
            <v>0</v>
          </cell>
        </row>
        <row r="3110">
          <cell r="A3110">
            <v>37107</v>
          </cell>
          <cell r="B3110">
            <v>0</v>
          </cell>
        </row>
        <row r="3111">
          <cell r="A3111">
            <v>37108</v>
          </cell>
          <cell r="B3111">
            <v>0</v>
          </cell>
        </row>
        <row r="3112">
          <cell r="A3112">
            <v>37109</v>
          </cell>
          <cell r="B3112">
            <v>0</v>
          </cell>
        </row>
        <row r="3113">
          <cell r="A3113">
            <v>37110</v>
          </cell>
          <cell r="B3113">
            <v>0</v>
          </cell>
        </row>
        <row r="3114">
          <cell r="A3114">
            <v>37111</v>
          </cell>
          <cell r="B3114">
            <v>0</v>
          </cell>
        </row>
        <row r="3115">
          <cell r="A3115">
            <v>37112</v>
          </cell>
          <cell r="B3115">
            <v>0</v>
          </cell>
        </row>
        <row r="3116">
          <cell r="A3116">
            <v>37113</v>
          </cell>
          <cell r="B3116">
            <v>0</v>
          </cell>
        </row>
        <row r="3117">
          <cell r="A3117">
            <v>37114</v>
          </cell>
          <cell r="B3117">
            <v>0</v>
          </cell>
        </row>
        <row r="3118">
          <cell r="A3118">
            <v>37115</v>
          </cell>
          <cell r="B3118">
            <v>0</v>
          </cell>
        </row>
        <row r="3119">
          <cell r="A3119">
            <v>37116</v>
          </cell>
          <cell r="B3119">
            <v>168</v>
          </cell>
        </row>
        <row r="3120">
          <cell r="A3120">
            <v>37117</v>
          </cell>
          <cell r="B3120">
            <v>188</v>
          </cell>
        </row>
        <row r="3121">
          <cell r="A3121">
            <v>37118</v>
          </cell>
          <cell r="B3121">
            <v>37</v>
          </cell>
        </row>
        <row r="3122">
          <cell r="A3122">
            <v>37119</v>
          </cell>
          <cell r="B3122">
            <v>29</v>
          </cell>
        </row>
        <row r="3123">
          <cell r="A3123">
            <v>37120</v>
          </cell>
          <cell r="B3123">
            <v>0</v>
          </cell>
        </row>
        <row r="3124">
          <cell r="A3124">
            <v>37121</v>
          </cell>
          <cell r="B3124">
            <v>2</v>
          </cell>
        </row>
        <row r="3125">
          <cell r="A3125">
            <v>41651</v>
          </cell>
          <cell r="B3125">
            <v>8</v>
          </cell>
        </row>
        <row r="3126">
          <cell r="A3126">
            <v>41652</v>
          </cell>
          <cell r="B3126">
            <v>62</v>
          </cell>
        </row>
        <row r="3127">
          <cell r="A3127">
            <v>46718</v>
          </cell>
          <cell r="B3127">
            <v>6</v>
          </cell>
        </row>
        <row r="3128">
          <cell r="A3128">
            <v>46720</v>
          </cell>
          <cell r="B3128">
            <v>1</v>
          </cell>
        </row>
        <row r="3129">
          <cell r="A3129">
            <v>46806</v>
          </cell>
          <cell r="B3129">
            <v>46</v>
          </cell>
        </row>
        <row r="3130">
          <cell r="A3130">
            <v>46807</v>
          </cell>
          <cell r="B3130">
            <v>56</v>
          </cell>
        </row>
        <row r="3131">
          <cell r="A3131" t="str">
            <v>999F4-AXRND</v>
          </cell>
          <cell r="B3131">
            <v>0</v>
          </cell>
        </row>
        <row r="3132">
          <cell r="A3132" t="str">
            <v>999F4-AXTTN</v>
          </cell>
          <cell r="B3132">
            <v>0</v>
          </cell>
        </row>
        <row r="3133">
          <cell r="A3133" t="str">
            <v>999F4-AXULT</v>
          </cell>
          <cell r="B3133">
            <v>40</v>
          </cell>
        </row>
        <row r="3134">
          <cell r="A3134" t="str">
            <v>C36200</v>
          </cell>
          <cell r="B3134">
            <v>0</v>
          </cell>
        </row>
        <row r="3135">
          <cell r="A3135" t="str">
            <v>C36201</v>
          </cell>
          <cell r="B3135">
            <v>0</v>
          </cell>
        </row>
        <row r="3136">
          <cell r="A3136" t="str">
            <v>C36412</v>
          </cell>
          <cell r="B3136">
            <v>-6</v>
          </cell>
        </row>
        <row r="3137">
          <cell r="A3137" t="str">
            <v>M-15200K-BFLK</v>
          </cell>
          <cell r="B3137">
            <v>41</v>
          </cell>
        </row>
        <row r="3138">
          <cell r="A3138" t="str">
            <v>M-15200K-BML</v>
          </cell>
          <cell r="B3138">
            <v>352</v>
          </cell>
        </row>
        <row r="3139">
          <cell r="A3139">
            <v>36364</v>
          </cell>
          <cell r="B3139">
            <v>46</v>
          </cell>
        </row>
        <row r="3140">
          <cell r="A3140">
            <v>62010</v>
          </cell>
          <cell r="B3140">
            <v>0</v>
          </cell>
        </row>
        <row r="3141">
          <cell r="A3141">
            <v>62020</v>
          </cell>
          <cell r="B3141">
            <v>0</v>
          </cell>
        </row>
        <row r="3142">
          <cell r="A3142">
            <v>62110</v>
          </cell>
          <cell r="B3142">
            <v>0</v>
          </cell>
        </row>
        <row r="3143">
          <cell r="A3143">
            <v>62120</v>
          </cell>
          <cell r="B3143">
            <v>0</v>
          </cell>
        </row>
        <row r="3144">
          <cell r="A3144">
            <v>62130</v>
          </cell>
          <cell r="B3144">
            <v>0</v>
          </cell>
        </row>
        <row r="3145">
          <cell r="A3145">
            <v>62140</v>
          </cell>
          <cell r="B3145">
            <v>0</v>
          </cell>
        </row>
        <row r="3146">
          <cell r="A3146">
            <v>62150</v>
          </cell>
          <cell r="B3146">
            <v>0</v>
          </cell>
        </row>
        <row r="3147">
          <cell r="A3147">
            <v>62160</v>
          </cell>
          <cell r="B3147">
            <v>0</v>
          </cell>
        </row>
        <row r="3148">
          <cell r="A3148">
            <v>63010</v>
          </cell>
          <cell r="B3148">
            <v>0</v>
          </cell>
        </row>
        <row r="3149">
          <cell r="A3149" t="str">
            <v>63010PF</v>
          </cell>
          <cell r="B3149">
            <v>0</v>
          </cell>
        </row>
        <row r="3150">
          <cell r="A3150">
            <v>63020</v>
          </cell>
          <cell r="B3150">
            <v>0</v>
          </cell>
        </row>
        <row r="3151">
          <cell r="A3151" t="str">
            <v>63020PF</v>
          </cell>
          <cell r="B3151">
            <v>0</v>
          </cell>
        </row>
        <row r="3152">
          <cell r="A3152">
            <v>63311</v>
          </cell>
          <cell r="B3152">
            <v>0</v>
          </cell>
        </row>
        <row r="3153">
          <cell r="A3153">
            <v>633113</v>
          </cell>
          <cell r="B3153">
            <v>0</v>
          </cell>
        </row>
        <row r="3154">
          <cell r="A3154">
            <v>63321</v>
          </cell>
          <cell r="B3154">
            <v>0</v>
          </cell>
        </row>
        <row r="3155">
          <cell r="A3155">
            <v>633213</v>
          </cell>
          <cell r="B3155">
            <v>0</v>
          </cell>
        </row>
        <row r="3156">
          <cell r="A3156">
            <v>63322</v>
          </cell>
          <cell r="B3156">
            <v>0</v>
          </cell>
        </row>
        <row r="3157">
          <cell r="A3157">
            <v>633223</v>
          </cell>
          <cell r="B3157">
            <v>0</v>
          </cell>
        </row>
        <row r="3158">
          <cell r="A3158">
            <v>63331</v>
          </cell>
          <cell r="B3158">
            <v>0</v>
          </cell>
        </row>
        <row r="3159">
          <cell r="A3159">
            <v>633313</v>
          </cell>
          <cell r="B3159">
            <v>0</v>
          </cell>
        </row>
        <row r="3160">
          <cell r="A3160">
            <v>63341</v>
          </cell>
          <cell r="B3160">
            <v>0</v>
          </cell>
        </row>
        <row r="3161">
          <cell r="A3161">
            <v>633413</v>
          </cell>
          <cell r="B3161">
            <v>0</v>
          </cell>
        </row>
        <row r="3162">
          <cell r="A3162">
            <v>63342</v>
          </cell>
          <cell r="B3162">
            <v>0</v>
          </cell>
        </row>
        <row r="3163">
          <cell r="A3163">
            <v>633423</v>
          </cell>
          <cell r="B3163">
            <v>0</v>
          </cell>
        </row>
        <row r="3164">
          <cell r="A3164">
            <v>63351</v>
          </cell>
          <cell r="B3164">
            <v>0</v>
          </cell>
        </row>
        <row r="3165">
          <cell r="A3165">
            <v>633513</v>
          </cell>
          <cell r="B3165">
            <v>0</v>
          </cell>
        </row>
        <row r="3166">
          <cell r="A3166">
            <v>63361</v>
          </cell>
          <cell r="B3166">
            <v>0</v>
          </cell>
        </row>
        <row r="3167">
          <cell r="A3167">
            <v>633613</v>
          </cell>
          <cell r="B3167">
            <v>0</v>
          </cell>
        </row>
        <row r="3168">
          <cell r="A3168">
            <v>63362</v>
          </cell>
          <cell r="B3168">
            <v>0</v>
          </cell>
        </row>
        <row r="3169">
          <cell r="A3169">
            <v>633623</v>
          </cell>
          <cell r="B3169">
            <v>0</v>
          </cell>
        </row>
        <row r="3170">
          <cell r="A3170">
            <v>63372</v>
          </cell>
          <cell r="B3170">
            <v>0</v>
          </cell>
        </row>
        <row r="3171">
          <cell r="A3171">
            <v>63411</v>
          </cell>
          <cell r="B3171">
            <v>0</v>
          </cell>
        </row>
        <row r="3172">
          <cell r="A3172">
            <v>634113</v>
          </cell>
          <cell r="B3172">
            <v>0</v>
          </cell>
        </row>
        <row r="3173">
          <cell r="A3173">
            <v>63421</v>
          </cell>
          <cell r="B3173">
            <v>0</v>
          </cell>
        </row>
        <row r="3174">
          <cell r="A3174">
            <v>634213</v>
          </cell>
          <cell r="B3174">
            <v>0</v>
          </cell>
        </row>
        <row r="3175">
          <cell r="A3175">
            <v>63431</v>
          </cell>
          <cell r="B3175">
            <v>0</v>
          </cell>
        </row>
        <row r="3176">
          <cell r="A3176">
            <v>634313</v>
          </cell>
          <cell r="B3176">
            <v>0</v>
          </cell>
        </row>
        <row r="3177">
          <cell r="A3177">
            <v>63441</v>
          </cell>
          <cell r="B3177">
            <v>0</v>
          </cell>
        </row>
        <row r="3178">
          <cell r="A3178">
            <v>634413</v>
          </cell>
          <cell r="B3178">
            <v>0</v>
          </cell>
        </row>
        <row r="3179">
          <cell r="A3179">
            <v>63451</v>
          </cell>
          <cell r="B3179">
            <v>0</v>
          </cell>
        </row>
        <row r="3180">
          <cell r="A3180">
            <v>634513</v>
          </cell>
          <cell r="B3180">
            <v>0</v>
          </cell>
        </row>
        <row r="3181">
          <cell r="A3181">
            <v>63461</v>
          </cell>
          <cell r="B3181">
            <v>0</v>
          </cell>
        </row>
        <row r="3182">
          <cell r="A3182">
            <v>634613</v>
          </cell>
          <cell r="B3182">
            <v>0</v>
          </cell>
        </row>
        <row r="3183">
          <cell r="A3183">
            <v>63562</v>
          </cell>
          <cell r="B3183">
            <v>0</v>
          </cell>
        </row>
        <row r="3184">
          <cell r="A3184">
            <v>83311</v>
          </cell>
          <cell r="B3184">
            <v>0</v>
          </cell>
        </row>
        <row r="3185">
          <cell r="A3185">
            <v>833113</v>
          </cell>
          <cell r="B3185">
            <v>0</v>
          </cell>
        </row>
        <row r="3186">
          <cell r="A3186">
            <v>83321</v>
          </cell>
          <cell r="B3186">
            <v>0</v>
          </cell>
        </row>
        <row r="3187">
          <cell r="A3187">
            <v>833213</v>
          </cell>
          <cell r="B3187">
            <v>0</v>
          </cell>
        </row>
        <row r="3188">
          <cell r="A3188">
            <v>83331</v>
          </cell>
          <cell r="B3188">
            <v>0</v>
          </cell>
        </row>
        <row r="3189">
          <cell r="A3189">
            <v>833313</v>
          </cell>
          <cell r="B3189">
            <v>0</v>
          </cell>
        </row>
        <row r="3190">
          <cell r="A3190">
            <v>83341</v>
          </cell>
          <cell r="B3190">
            <v>0</v>
          </cell>
        </row>
        <row r="3191">
          <cell r="A3191">
            <v>833413</v>
          </cell>
          <cell r="B3191">
            <v>0</v>
          </cell>
        </row>
        <row r="3192">
          <cell r="A3192">
            <v>83351</v>
          </cell>
          <cell r="B3192">
            <v>0</v>
          </cell>
        </row>
        <row r="3193">
          <cell r="A3193">
            <v>833513</v>
          </cell>
          <cell r="B3193">
            <v>0</v>
          </cell>
        </row>
        <row r="3194">
          <cell r="A3194">
            <v>83361</v>
          </cell>
          <cell r="B3194">
            <v>0</v>
          </cell>
        </row>
        <row r="3195">
          <cell r="A3195">
            <v>833613</v>
          </cell>
          <cell r="B3195">
            <v>0</v>
          </cell>
        </row>
        <row r="3196">
          <cell r="A3196">
            <v>83411</v>
          </cell>
          <cell r="B3196">
            <v>0</v>
          </cell>
        </row>
        <row r="3197">
          <cell r="A3197">
            <v>834113</v>
          </cell>
          <cell r="B3197">
            <v>0</v>
          </cell>
        </row>
        <row r="3198">
          <cell r="A3198">
            <v>83421</v>
          </cell>
          <cell r="B3198">
            <v>0</v>
          </cell>
        </row>
        <row r="3199">
          <cell r="A3199">
            <v>834213</v>
          </cell>
          <cell r="B3199">
            <v>0</v>
          </cell>
        </row>
        <row r="3200">
          <cell r="A3200">
            <v>83431</v>
          </cell>
          <cell r="B3200">
            <v>0</v>
          </cell>
        </row>
        <row r="3201">
          <cell r="A3201">
            <v>834313</v>
          </cell>
          <cell r="B3201">
            <v>0</v>
          </cell>
        </row>
        <row r="3202">
          <cell r="A3202">
            <v>83441</v>
          </cell>
          <cell r="B3202">
            <v>0</v>
          </cell>
        </row>
        <row r="3203">
          <cell r="A3203">
            <v>834413</v>
          </cell>
          <cell r="B3203">
            <v>0</v>
          </cell>
        </row>
        <row r="3204">
          <cell r="A3204">
            <v>83451</v>
          </cell>
          <cell r="B3204">
            <v>0</v>
          </cell>
        </row>
        <row r="3205">
          <cell r="A3205">
            <v>834513</v>
          </cell>
          <cell r="B3205">
            <v>0</v>
          </cell>
        </row>
        <row r="3206">
          <cell r="A3206">
            <v>83461</v>
          </cell>
          <cell r="B3206">
            <v>0</v>
          </cell>
        </row>
        <row r="3207">
          <cell r="A3207">
            <v>834613</v>
          </cell>
          <cell r="B3207">
            <v>0</v>
          </cell>
        </row>
        <row r="3208">
          <cell r="A3208" t="str">
            <v>C63311-001</v>
          </cell>
          <cell r="B3208">
            <v>0</v>
          </cell>
        </row>
        <row r="3209">
          <cell r="A3209" t="str">
            <v>C63331-001</v>
          </cell>
          <cell r="B3209">
            <v>0</v>
          </cell>
        </row>
        <row r="3210">
          <cell r="A3210" t="str">
            <v>C83331-001</v>
          </cell>
          <cell r="B3210">
            <v>0</v>
          </cell>
        </row>
        <row r="3211">
          <cell r="A3211" t="str">
            <v>C833313-001</v>
          </cell>
          <cell r="B3211">
            <v>0</v>
          </cell>
        </row>
        <row r="3212">
          <cell r="A3212" t="str">
            <v>C83361-001</v>
          </cell>
          <cell r="B3212">
            <v>0</v>
          </cell>
        </row>
        <row r="3213">
          <cell r="A3213" t="str">
            <v>C833613-001</v>
          </cell>
          <cell r="B3213">
            <v>0</v>
          </cell>
        </row>
        <row r="3214">
          <cell r="A3214" t="str">
            <v>E83331</v>
          </cell>
          <cell r="B3214">
            <v>0</v>
          </cell>
        </row>
        <row r="3215">
          <cell r="A3215" t="str">
            <v>ENG-620103</v>
          </cell>
          <cell r="B3215">
            <v>0</v>
          </cell>
        </row>
        <row r="3216">
          <cell r="A3216" t="str">
            <v>ENG-620203</v>
          </cell>
          <cell r="B3216">
            <v>0</v>
          </cell>
        </row>
        <row r="3217">
          <cell r="A3217" t="str">
            <v>ENG-621103</v>
          </cell>
          <cell r="B3217">
            <v>0</v>
          </cell>
        </row>
        <row r="3218">
          <cell r="A3218" t="str">
            <v>ENG-621203</v>
          </cell>
          <cell r="B3218">
            <v>0</v>
          </cell>
        </row>
        <row r="3219">
          <cell r="A3219">
            <v>4019245</v>
          </cell>
          <cell r="B3219">
            <v>0</v>
          </cell>
        </row>
        <row r="3220">
          <cell r="A3220">
            <v>131625</v>
          </cell>
          <cell r="B3220">
            <v>116.99999999999999</v>
          </cell>
        </row>
        <row r="3221">
          <cell r="A3221">
            <v>24422</v>
          </cell>
          <cell r="B3221">
            <v>0</v>
          </cell>
        </row>
        <row r="3222">
          <cell r="A3222">
            <v>32212</v>
          </cell>
          <cell r="B3222">
            <v>11</v>
          </cell>
        </row>
        <row r="3223">
          <cell r="A3223">
            <v>40052</v>
          </cell>
          <cell r="B3223">
            <v>13</v>
          </cell>
        </row>
        <row r="3224">
          <cell r="A3224">
            <v>40180</v>
          </cell>
          <cell r="B3224">
            <v>0</v>
          </cell>
        </row>
        <row r="3225">
          <cell r="A3225">
            <v>40181</v>
          </cell>
          <cell r="B3225">
            <v>-12</v>
          </cell>
        </row>
        <row r="3226">
          <cell r="A3226">
            <v>40182</v>
          </cell>
          <cell r="B3226">
            <v>10</v>
          </cell>
        </row>
        <row r="3227">
          <cell r="A3227">
            <v>40187</v>
          </cell>
          <cell r="B3227">
            <v>39</v>
          </cell>
        </row>
        <row r="3228">
          <cell r="A3228">
            <v>40190</v>
          </cell>
          <cell r="B3228">
            <v>4</v>
          </cell>
        </row>
        <row r="3229">
          <cell r="A3229">
            <v>40191</v>
          </cell>
          <cell r="B3229">
            <v>139</v>
          </cell>
        </row>
        <row r="3230">
          <cell r="A3230">
            <v>40192</v>
          </cell>
          <cell r="B3230">
            <v>-9</v>
          </cell>
        </row>
        <row r="3231">
          <cell r="A3231">
            <v>40193</v>
          </cell>
          <cell r="B3231">
            <v>215</v>
          </cell>
        </row>
        <row r="3232">
          <cell r="A3232">
            <v>40194</v>
          </cell>
          <cell r="B3232">
            <v>-9</v>
          </cell>
        </row>
        <row r="3233">
          <cell r="A3233">
            <v>40195</v>
          </cell>
          <cell r="B3233">
            <v>-43</v>
          </cell>
        </row>
        <row r="3234">
          <cell r="A3234">
            <v>40196</v>
          </cell>
          <cell r="B3234">
            <v>0</v>
          </cell>
        </row>
        <row r="3235">
          <cell r="A3235">
            <v>40197</v>
          </cell>
          <cell r="B3235">
            <v>37</v>
          </cell>
        </row>
        <row r="3236">
          <cell r="A3236">
            <v>40200</v>
          </cell>
          <cell r="B3236">
            <v>111</v>
          </cell>
        </row>
        <row r="3237">
          <cell r="A3237">
            <v>40204</v>
          </cell>
          <cell r="B3237">
            <v>0</v>
          </cell>
        </row>
        <row r="3238">
          <cell r="A3238">
            <v>40280</v>
          </cell>
          <cell r="B3238">
            <v>1104</v>
          </cell>
        </row>
        <row r="3239">
          <cell r="A3239">
            <v>40312</v>
          </cell>
          <cell r="B3239">
            <v>172</v>
          </cell>
        </row>
        <row r="3240">
          <cell r="A3240">
            <v>40612</v>
          </cell>
          <cell r="B3240">
            <v>44</v>
          </cell>
        </row>
        <row r="3241">
          <cell r="A3241">
            <v>46590</v>
          </cell>
          <cell r="B3241">
            <v>-4</v>
          </cell>
        </row>
        <row r="3242">
          <cell r="A3242">
            <v>46594</v>
          </cell>
          <cell r="B3242">
            <v>-72</v>
          </cell>
        </row>
        <row r="3243">
          <cell r="A3243">
            <v>46595</v>
          </cell>
          <cell r="B3243">
            <v>0</v>
          </cell>
        </row>
        <row r="3244">
          <cell r="A3244">
            <v>46596</v>
          </cell>
          <cell r="B3244">
            <v>0</v>
          </cell>
        </row>
        <row r="3245">
          <cell r="A3245">
            <v>46597</v>
          </cell>
          <cell r="B3245">
            <v>7</v>
          </cell>
        </row>
        <row r="3246">
          <cell r="A3246">
            <v>46598</v>
          </cell>
          <cell r="B3246">
            <v>37</v>
          </cell>
        </row>
        <row r="3247">
          <cell r="A3247">
            <v>46599</v>
          </cell>
          <cell r="B3247">
            <v>9</v>
          </cell>
        </row>
        <row r="3248">
          <cell r="A3248">
            <v>49012</v>
          </cell>
          <cell r="B3248">
            <v>27</v>
          </cell>
        </row>
        <row r="3249">
          <cell r="A3249">
            <v>49024</v>
          </cell>
          <cell r="B3249">
            <v>-7</v>
          </cell>
        </row>
        <row r="3250">
          <cell r="A3250">
            <v>55007</v>
          </cell>
          <cell r="B3250">
            <v>32</v>
          </cell>
        </row>
        <row r="3251">
          <cell r="A3251">
            <v>550103</v>
          </cell>
          <cell r="B3251">
            <v>32</v>
          </cell>
        </row>
        <row r="3252">
          <cell r="A3252">
            <v>55011</v>
          </cell>
          <cell r="B3252">
            <v>258</v>
          </cell>
        </row>
        <row r="3253">
          <cell r="A3253">
            <v>90160</v>
          </cell>
          <cell r="B3253">
            <v>22</v>
          </cell>
        </row>
        <row r="3254">
          <cell r="A3254">
            <v>73111</v>
          </cell>
          <cell r="B3254">
            <v>0</v>
          </cell>
        </row>
        <row r="3255">
          <cell r="A3255">
            <v>73131</v>
          </cell>
          <cell r="B3255">
            <v>0</v>
          </cell>
        </row>
        <row r="3256">
          <cell r="A3256">
            <v>73141</v>
          </cell>
          <cell r="B3256">
            <v>0</v>
          </cell>
        </row>
        <row r="3257">
          <cell r="A3257">
            <v>73311</v>
          </cell>
          <cell r="B3257">
            <v>0</v>
          </cell>
        </row>
        <row r="3258">
          <cell r="A3258">
            <v>73331</v>
          </cell>
          <cell r="B3258">
            <v>0</v>
          </cell>
        </row>
        <row r="3259">
          <cell r="A3259">
            <v>73341</v>
          </cell>
          <cell r="B3259">
            <v>0</v>
          </cell>
        </row>
        <row r="3260">
          <cell r="A3260">
            <v>73511</v>
          </cell>
          <cell r="B3260">
            <v>0</v>
          </cell>
        </row>
        <row r="3261">
          <cell r="A3261">
            <v>73531</v>
          </cell>
          <cell r="B3261">
            <v>0</v>
          </cell>
        </row>
        <row r="3262">
          <cell r="A3262">
            <v>73541</v>
          </cell>
          <cell r="B3262">
            <v>0</v>
          </cell>
        </row>
        <row r="3263">
          <cell r="A3263">
            <v>74111</v>
          </cell>
          <cell r="B3263">
            <v>0</v>
          </cell>
        </row>
        <row r="3264">
          <cell r="A3264">
            <v>74131</v>
          </cell>
          <cell r="B3264">
            <v>1</v>
          </cell>
        </row>
        <row r="3265">
          <cell r="A3265">
            <v>74141</v>
          </cell>
          <cell r="B3265">
            <v>0</v>
          </cell>
        </row>
        <row r="3266">
          <cell r="A3266">
            <v>74311</v>
          </cell>
          <cell r="B3266">
            <v>0</v>
          </cell>
        </row>
        <row r="3267">
          <cell r="A3267">
            <v>74331</v>
          </cell>
          <cell r="B3267">
            <v>0</v>
          </cell>
        </row>
        <row r="3268">
          <cell r="A3268">
            <v>74341</v>
          </cell>
          <cell r="B3268">
            <v>0</v>
          </cell>
        </row>
        <row r="3269">
          <cell r="A3269">
            <v>74511</v>
          </cell>
          <cell r="B3269">
            <v>0</v>
          </cell>
        </row>
        <row r="3270">
          <cell r="A3270">
            <v>74531</v>
          </cell>
          <cell r="B3270">
            <v>55</v>
          </cell>
        </row>
        <row r="3271">
          <cell r="A3271">
            <v>74541</v>
          </cell>
          <cell r="B3271">
            <v>0</v>
          </cell>
        </row>
        <row r="3272">
          <cell r="A3272">
            <v>131626</v>
          </cell>
          <cell r="B3272">
            <v>22</v>
          </cell>
        </row>
        <row r="3273">
          <cell r="A3273">
            <v>210603</v>
          </cell>
          <cell r="B3273">
            <v>125</v>
          </cell>
        </row>
        <row r="3274">
          <cell r="A3274">
            <v>220603</v>
          </cell>
          <cell r="B3274">
            <v>58.999999999999986</v>
          </cell>
        </row>
        <row r="3275">
          <cell r="A3275">
            <v>230603</v>
          </cell>
          <cell r="B3275">
            <v>76</v>
          </cell>
        </row>
        <row r="3276">
          <cell r="A3276">
            <v>240004</v>
          </cell>
          <cell r="B3276">
            <v>0</v>
          </cell>
        </row>
        <row r="3277">
          <cell r="A3277">
            <v>240603</v>
          </cell>
          <cell r="B3277">
            <v>60</v>
          </cell>
        </row>
        <row r="3278">
          <cell r="A3278">
            <v>250603</v>
          </cell>
          <cell r="B3278">
            <v>30</v>
          </cell>
        </row>
        <row r="3279">
          <cell r="A3279">
            <v>2883121</v>
          </cell>
          <cell r="B3279">
            <v>-3.0000000000000142</v>
          </cell>
        </row>
        <row r="3280">
          <cell r="A3280">
            <v>2883122</v>
          </cell>
          <cell r="B3280">
            <v>-44</v>
          </cell>
        </row>
        <row r="3281">
          <cell r="A3281">
            <v>2883123</v>
          </cell>
          <cell r="B3281">
            <v>-137</v>
          </cell>
        </row>
        <row r="3282">
          <cell r="A3282">
            <v>2883124</v>
          </cell>
          <cell r="B3282">
            <v>0</v>
          </cell>
        </row>
        <row r="3283">
          <cell r="A3283">
            <v>2883132</v>
          </cell>
          <cell r="B3283">
            <v>0</v>
          </cell>
        </row>
        <row r="3284">
          <cell r="A3284">
            <v>2883947</v>
          </cell>
          <cell r="B3284">
            <v>0</v>
          </cell>
        </row>
        <row r="3285">
          <cell r="A3285">
            <v>2884074</v>
          </cell>
          <cell r="B3285">
            <v>126</v>
          </cell>
        </row>
        <row r="3286">
          <cell r="A3286">
            <v>2884299</v>
          </cell>
          <cell r="B3286">
            <v>-572</v>
          </cell>
        </row>
        <row r="3287">
          <cell r="A3287">
            <v>2884648</v>
          </cell>
          <cell r="B3287">
            <v>-106.99999999999997</v>
          </cell>
        </row>
        <row r="3288">
          <cell r="A3288">
            <v>30611</v>
          </cell>
          <cell r="B3288">
            <v>0</v>
          </cell>
        </row>
        <row r="3289">
          <cell r="A3289">
            <v>306113</v>
          </cell>
          <cell r="B3289">
            <v>0</v>
          </cell>
        </row>
        <row r="3290">
          <cell r="A3290">
            <v>30621</v>
          </cell>
          <cell r="B3290">
            <v>0</v>
          </cell>
        </row>
        <row r="3291">
          <cell r="A3291">
            <v>306213</v>
          </cell>
          <cell r="B3291">
            <v>0</v>
          </cell>
        </row>
        <row r="3292">
          <cell r="A3292">
            <v>30631</v>
          </cell>
          <cell r="B3292">
            <v>0</v>
          </cell>
        </row>
        <row r="3293">
          <cell r="A3293">
            <v>306313</v>
          </cell>
          <cell r="B3293">
            <v>0</v>
          </cell>
        </row>
        <row r="3294">
          <cell r="A3294">
            <v>30651</v>
          </cell>
          <cell r="B3294">
            <v>0</v>
          </cell>
        </row>
        <row r="3295">
          <cell r="A3295">
            <v>306513</v>
          </cell>
          <cell r="B3295">
            <v>0</v>
          </cell>
        </row>
        <row r="3296">
          <cell r="A3296">
            <v>30661</v>
          </cell>
          <cell r="B3296">
            <v>0</v>
          </cell>
        </row>
        <row r="3297">
          <cell r="A3297">
            <v>306613</v>
          </cell>
          <cell r="B3297">
            <v>0</v>
          </cell>
        </row>
        <row r="3298">
          <cell r="A3298">
            <v>30669</v>
          </cell>
          <cell r="B3298">
            <v>0</v>
          </cell>
        </row>
        <row r="3299">
          <cell r="A3299">
            <v>306693</v>
          </cell>
          <cell r="B3299">
            <v>0</v>
          </cell>
        </row>
        <row r="3300">
          <cell r="A3300">
            <v>31011</v>
          </cell>
          <cell r="B3300">
            <v>0</v>
          </cell>
        </row>
        <row r="3301">
          <cell r="A3301">
            <v>310113</v>
          </cell>
          <cell r="B3301">
            <v>0</v>
          </cell>
        </row>
        <row r="3302">
          <cell r="A3302">
            <v>31021</v>
          </cell>
          <cell r="B3302">
            <v>0</v>
          </cell>
        </row>
        <row r="3303">
          <cell r="A3303">
            <v>310213</v>
          </cell>
          <cell r="B3303">
            <v>0</v>
          </cell>
        </row>
        <row r="3304">
          <cell r="A3304">
            <v>31031</v>
          </cell>
          <cell r="B3304">
            <v>0</v>
          </cell>
        </row>
        <row r="3305">
          <cell r="A3305">
            <v>310313</v>
          </cell>
          <cell r="B3305">
            <v>0</v>
          </cell>
        </row>
        <row r="3306">
          <cell r="A3306">
            <v>31051</v>
          </cell>
          <cell r="B3306">
            <v>0</v>
          </cell>
        </row>
        <row r="3307">
          <cell r="A3307">
            <v>310513</v>
          </cell>
          <cell r="B3307">
            <v>0</v>
          </cell>
        </row>
        <row r="3308">
          <cell r="A3308">
            <v>31061</v>
          </cell>
          <cell r="B3308">
            <v>0</v>
          </cell>
        </row>
        <row r="3309">
          <cell r="A3309">
            <v>310613</v>
          </cell>
          <cell r="B3309">
            <v>0</v>
          </cell>
        </row>
        <row r="3310">
          <cell r="A3310">
            <v>31069</v>
          </cell>
          <cell r="B3310">
            <v>0</v>
          </cell>
        </row>
        <row r="3311">
          <cell r="A3311">
            <v>310693</v>
          </cell>
          <cell r="B3311">
            <v>0</v>
          </cell>
        </row>
        <row r="3312">
          <cell r="A3312">
            <v>32031</v>
          </cell>
          <cell r="B3312">
            <v>0</v>
          </cell>
        </row>
        <row r="3313">
          <cell r="A3313">
            <v>320313</v>
          </cell>
          <cell r="B3313">
            <v>0</v>
          </cell>
        </row>
        <row r="3314">
          <cell r="A3314">
            <v>320314</v>
          </cell>
          <cell r="B3314">
            <v>23</v>
          </cell>
        </row>
        <row r="3315">
          <cell r="A3315">
            <v>33031</v>
          </cell>
          <cell r="B3315">
            <v>0</v>
          </cell>
        </row>
        <row r="3316">
          <cell r="A3316">
            <v>330313</v>
          </cell>
          <cell r="B3316">
            <v>0</v>
          </cell>
        </row>
        <row r="3317">
          <cell r="A3317">
            <v>330314</v>
          </cell>
          <cell r="B3317">
            <v>-18</v>
          </cell>
        </row>
        <row r="3318">
          <cell r="A3318">
            <v>34031</v>
          </cell>
          <cell r="B3318">
            <v>0</v>
          </cell>
        </row>
        <row r="3319">
          <cell r="A3319">
            <v>340313</v>
          </cell>
          <cell r="B3319">
            <v>0</v>
          </cell>
        </row>
        <row r="3320">
          <cell r="A3320">
            <v>340314</v>
          </cell>
          <cell r="B3320">
            <v>-25</v>
          </cell>
        </row>
        <row r="3321">
          <cell r="A3321">
            <v>35031</v>
          </cell>
          <cell r="B3321">
            <v>0</v>
          </cell>
        </row>
        <row r="3322">
          <cell r="A3322">
            <v>350313</v>
          </cell>
          <cell r="B3322">
            <v>0</v>
          </cell>
        </row>
        <row r="3323">
          <cell r="A3323">
            <v>350314</v>
          </cell>
          <cell r="B3323">
            <v>27</v>
          </cell>
        </row>
        <row r="3324">
          <cell r="A3324">
            <v>350315</v>
          </cell>
          <cell r="B3324">
            <v>12</v>
          </cell>
        </row>
        <row r="3325">
          <cell r="A3325">
            <v>37201</v>
          </cell>
          <cell r="B3325">
            <v>-21</v>
          </cell>
        </row>
        <row r="3326">
          <cell r="A3326">
            <v>37202</v>
          </cell>
          <cell r="B3326">
            <v>17</v>
          </cell>
        </row>
        <row r="3327">
          <cell r="A3327">
            <v>46586</v>
          </cell>
          <cell r="B3327">
            <v>0</v>
          </cell>
        </row>
        <row r="3328">
          <cell r="A3328">
            <v>90351</v>
          </cell>
          <cell r="B3328">
            <v>0</v>
          </cell>
        </row>
        <row r="3329">
          <cell r="A3329">
            <v>90361</v>
          </cell>
          <cell r="B3329">
            <v>0</v>
          </cell>
        </row>
        <row r="3330">
          <cell r="A3330">
            <v>90611</v>
          </cell>
          <cell r="B3330">
            <v>0</v>
          </cell>
        </row>
        <row r="3331">
          <cell r="A3331">
            <v>906112</v>
          </cell>
          <cell r="B3331">
            <v>0</v>
          </cell>
        </row>
        <row r="3332">
          <cell r="A3332">
            <v>906113</v>
          </cell>
          <cell r="B3332">
            <v>1</v>
          </cell>
        </row>
        <row r="3333">
          <cell r="A3333">
            <v>90612</v>
          </cell>
          <cell r="B3333">
            <v>0</v>
          </cell>
        </row>
        <row r="3334">
          <cell r="A3334">
            <v>906122</v>
          </cell>
          <cell r="B3334">
            <v>0</v>
          </cell>
        </row>
        <row r="3335">
          <cell r="A3335">
            <v>90621</v>
          </cell>
          <cell r="B3335">
            <v>0</v>
          </cell>
        </row>
        <row r="3336">
          <cell r="A3336">
            <v>906212</v>
          </cell>
          <cell r="B3336">
            <v>0</v>
          </cell>
        </row>
        <row r="3337">
          <cell r="A3337" t="str">
            <v>906212BLK</v>
          </cell>
          <cell r="B3337">
            <v>0</v>
          </cell>
        </row>
        <row r="3338">
          <cell r="A3338" t="str">
            <v>906212EM</v>
          </cell>
          <cell r="B3338">
            <v>0</v>
          </cell>
        </row>
        <row r="3339">
          <cell r="A3339">
            <v>906213</v>
          </cell>
          <cell r="B3339">
            <v>87</v>
          </cell>
        </row>
        <row r="3340">
          <cell r="A3340" t="str">
            <v>906213BLK</v>
          </cell>
          <cell r="B3340">
            <v>5</v>
          </cell>
        </row>
        <row r="3341">
          <cell r="A3341" t="str">
            <v>906213EM</v>
          </cell>
          <cell r="B3341">
            <v>18</v>
          </cell>
        </row>
        <row r="3342">
          <cell r="A3342" t="str">
            <v>90621EM</v>
          </cell>
          <cell r="B3342">
            <v>0</v>
          </cell>
        </row>
        <row r="3343">
          <cell r="A3343">
            <v>90622</v>
          </cell>
          <cell r="B3343">
            <v>0</v>
          </cell>
        </row>
        <row r="3344">
          <cell r="A3344">
            <v>906222</v>
          </cell>
          <cell r="B3344">
            <v>0</v>
          </cell>
        </row>
        <row r="3345">
          <cell r="A3345">
            <v>90631</v>
          </cell>
          <cell r="B3345">
            <v>0</v>
          </cell>
        </row>
        <row r="3346">
          <cell r="A3346">
            <v>906312</v>
          </cell>
          <cell r="B3346">
            <v>0</v>
          </cell>
        </row>
        <row r="3347">
          <cell r="A3347">
            <v>906313</v>
          </cell>
          <cell r="B3347">
            <v>7</v>
          </cell>
        </row>
        <row r="3348">
          <cell r="A3348">
            <v>90632</v>
          </cell>
          <cell r="B3348">
            <v>0</v>
          </cell>
        </row>
        <row r="3349">
          <cell r="A3349">
            <v>906322</v>
          </cell>
          <cell r="B3349">
            <v>0</v>
          </cell>
        </row>
        <row r="3350">
          <cell r="A3350">
            <v>90651</v>
          </cell>
          <cell r="B3350">
            <v>0</v>
          </cell>
        </row>
        <row r="3351">
          <cell r="A3351">
            <v>906512</v>
          </cell>
          <cell r="B3351">
            <v>0</v>
          </cell>
        </row>
        <row r="3352">
          <cell r="A3352">
            <v>906513</v>
          </cell>
          <cell r="B3352">
            <v>-9</v>
          </cell>
        </row>
        <row r="3353">
          <cell r="A3353">
            <v>90661</v>
          </cell>
          <cell r="B3353">
            <v>0</v>
          </cell>
        </row>
        <row r="3354">
          <cell r="A3354">
            <v>906612</v>
          </cell>
          <cell r="B3354">
            <v>0</v>
          </cell>
        </row>
        <row r="3355">
          <cell r="A3355">
            <v>906613</v>
          </cell>
          <cell r="B3355">
            <v>119</v>
          </cell>
        </row>
        <row r="3356">
          <cell r="A3356" t="str">
            <v>906613H</v>
          </cell>
          <cell r="B3356">
            <v>0</v>
          </cell>
        </row>
        <row r="3357">
          <cell r="A3357" t="str">
            <v>90661H</v>
          </cell>
          <cell r="B3357">
            <v>0</v>
          </cell>
        </row>
        <row r="3358">
          <cell r="A3358">
            <v>90662</v>
          </cell>
          <cell r="B3358">
            <v>0</v>
          </cell>
        </row>
        <row r="3359">
          <cell r="A3359">
            <v>906622</v>
          </cell>
          <cell r="B3359">
            <v>0</v>
          </cell>
        </row>
        <row r="3360">
          <cell r="A3360">
            <v>90669</v>
          </cell>
          <cell r="B3360">
            <v>0</v>
          </cell>
        </row>
        <row r="3361">
          <cell r="A3361">
            <v>906692</v>
          </cell>
          <cell r="B3361">
            <v>0</v>
          </cell>
        </row>
        <row r="3362">
          <cell r="A3362">
            <v>906693</v>
          </cell>
          <cell r="B3362">
            <v>0</v>
          </cell>
        </row>
        <row r="3363">
          <cell r="A3363">
            <v>90670</v>
          </cell>
          <cell r="B3363">
            <v>0</v>
          </cell>
        </row>
        <row r="3364">
          <cell r="A3364">
            <v>906703</v>
          </cell>
          <cell r="B3364">
            <v>60</v>
          </cell>
        </row>
        <row r="3365">
          <cell r="A3365">
            <v>906704</v>
          </cell>
          <cell r="B3365">
            <v>116</v>
          </cell>
        </row>
        <row r="3366">
          <cell r="A3366">
            <v>906705</v>
          </cell>
          <cell r="B3366">
            <v>55</v>
          </cell>
        </row>
        <row r="3367">
          <cell r="A3367" t="str">
            <v>907212EM</v>
          </cell>
          <cell r="B3367">
            <v>0</v>
          </cell>
        </row>
        <row r="3368">
          <cell r="A3368" t="str">
            <v>90721EM</v>
          </cell>
          <cell r="B3368">
            <v>0</v>
          </cell>
        </row>
        <row r="3369">
          <cell r="A3369">
            <v>90951</v>
          </cell>
          <cell r="B3369">
            <v>0</v>
          </cell>
        </row>
        <row r="3370">
          <cell r="A3370">
            <v>90971</v>
          </cell>
          <cell r="B3370">
            <v>0</v>
          </cell>
        </row>
        <row r="3371">
          <cell r="A3371">
            <v>909712</v>
          </cell>
          <cell r="B3371">
            <v>0</v>
          </cell>
        </row>
        <row r="3372">
          <cell r="A3372">
            <v>909713</v>
          </cell>
          <cell r="B3372">
            <v>0</v>
          </cell>
        </row>
        <row r="3373">
          <cell r="A3373">
            <v>91011</v>
          </cell>
          <cell r="B3373">
            <v>0</v>
          </cell>
        </row>
        <row r="3374">
          <cell r="A3374">
            <v>910112</v>
          </cell>
          <cell r="B3374">
            <v>0</v>
          </cell>
        </row>
        <row r="3375">
          <cell r="A3375">
            <v>910113</v>
          </cell>
          <cell r="B3375">
            <v>-8</v>
          </cell>
        </row>
        <row r="3376">
          <cell r="A3376">
            <v>91012</v>
          </cell>
          <cell r="B3376">
            <v>0</v>
          </cell>
        </row>
        <row r="3377">
          <cell r="A3377">
            <v>910123</v>
          </cell>
          <cell r="B3377">
            <v>0</v>
          </cell>
        </row>
        <row r="3378">
          <cell r="A3378">
            <v>91021</v>
          </cell>
          <cell r="B3378">
            <v>0</v>
          </cell>
        </row>
        <row r="3379">
          <cell r="A3379">
            <v>910212</v>
          </cell>
          <cell r="B3379">
            <v>0</v>
          </cell>
        </row>
        <row r="3380">
          <cell r="A3380" t="str">
            <v>910212BLK</v>
          </cell>
          <cell r="B3380">
            <v>0</v>
          </cell>
        </row>
        <row r="3381">
          <cell r="A3381" t="str">
            <v>910212EM</v>
          </cell>
          <cell r="B3381">
            <v>0</v>
          </cell>
        </row>
        <row r="3382">
          <cell r="A3382">
            <v>910213</v>
          </cell>
          <cell r="B3382">
            <v>14</v>
          </cell>
        </row>
        <row r="3383">
          <cell r="A3383" t="str">
            <v>910213BLK</v>
          </cell>
          <cell r="B3383">
            <v>68</v>
          </cell>
        </row>
        <row r="3384">
          <cell r="A3384" t="str">
            <v>910213EM</v>
          </cell>
          <cell r="B3384">
            <v>38</v>
          </cell>
        </row>
        <row r="3385">
          <cell r="A3385" t="str">
            <v>91021EM</v>
          </cell>
          <cell r="B3385">
            <v>0</v>
          </cell>
        </row>
        <row r="3386">
          <cell r="A3386">
            <v>91022</v>
          </cell>
          <cell r="B3386">
            <v>0</v>
          </cell>
        </row>
        <row r="3387">
          <cell r="A3387">
            <v>910222</v>
          </cell>
          <cell r="B3387">
            <v>0</v>
          </cell>
        </row>
        <row r="3388">
          <cell r="A3388">
            <v>91031</v>
          </cell>
          <cell r="B3388">
            <v>0</v>
          </cell>
        </row>
        <row r="3389">
          <cell r="A3389">
            <v>910312</v>
          </cell>
          <cell r="B3389">
            <v>0</v>
          </cell>
        </row>
        <row r="3390">
          <cell r="A3390">
            <v>910313</v>
          </cell>
          <cell r="B3390">
            <v>53</v>
          </cell>
        </row>
        <row r="3391">
          <cell r="A3391">
            <v>91032</v>
          </cell>
          <cell r="B3391">
            <v>0</v>
          </cell>
        </row>
        <row r="3392">
          <cell r="A3392">
            <v>910322</v>
          </cell>
          <cell r="B3392">
            <v>-11</v>
          </cell>
        </row>
        <row r="3393">
          <cell r="A3393">
            <v>91039</v>
          </cell>
          <cell r="B3393">
            <v>0</v>
          </cell>
        </row>
        <row r="3394">
          <cell r="A3394">
            <v>91051</v>
          </cell>
          <cell r="B3394">
            <v>0</v>
          </cell>
        </row>
        <row r="3395">
          <cell r="A3395">
            <v>910512</v>
          </cell>
          <cell r="B3395">
            <v>0</v>
          </cell>
        </row>
        <row r="3396">
          <cell r="A3396">
            <v>910513</v>
          </cell>
          <cell r="B3396">
            <v>0</v>
          </cell>
        </row>
        <row r="3397">
          <cell r="A3397">
            <v>91061</v>
          </cell>
          <cell r="B3397">
            <v>0</v>
          </cell>
        </row>
        <row r="3398">
          <cell r="A3398">
            <v>910612</v>
          </cell>
          <cell r="B3398">
            <v>0</v>
          </cell>
        </row>
        <row r="3399">
          <cell r="A3399" t="str">
            <v>910612EM</v>
          </cell>
          <cell r="B3399">
            <v>0</v>
          </cell>
        </row>
        <row r="3400">
          <cell r="A3400">
            <v>910613</v>
          </cell>
          <cell r="B3400">
            <v>45</v>
          </cell>
        </row>
        <row r="3401">
          <cell r="A3401" t="str">
            <v>910613H</v>
          </cell>
          <cell r="B3401">
            <v>0</v>
          </cell>
        </row>
        <row r="3402">
          <cell r="A3402" t="str">
            <v>91061EM</v>
          </cell>
          <cell r="B3402">
            <v>0</v>
          </cell>
        </row>
        <row r="3403">
          <cell r="A3403" t="str">
            <v>91061H</v>
          </cell>
          <cell r="B3403">
            <v>0</v>
          </cell>
        </row>
        <row r="3404">
          <cell r="A3404">
            <v>91062</v>
          </cell>
          <cell r="B3404">
            <v>0</v>
          </cell>
        </row>
        <row r="3405">
          <cell r="A3405">
            <v>910622</v>
          </cell>
          <cell r="B3405">
            <v>0</v>
          </cell>
        </row>
        <row r="3406">
          <cell r="A3406">
            <v>91069</v>
          </cell>
          <cell r="B3406">
            <v>0</v>
          </cell>
        </row>
        <row r="3407">
          <cell r="A3407">
            <v>910692</v>
          </cell>
          <cell r="B3407">
            <v>0</v>
          </cell>
        </row>
        <row r="3408">
          <cell r="A3408">
            <v>910693</v>
          </cell>
          <cell r="B3408">
            <v>0</v>
          </cell>
        </row>
        <row r="3409">
          <cell r="A3409" t="str">
            <v>911212EM</v>
          </cell>
          <cell r="B3409">
            <v>0</v>
          </cell>
        </row>
        <row r="3410">
          <cell r="A3410" t="str">
            <v>91121EM</v>
          </cell>
          <cell r="B3410">
            <v>0</v>
          </cell>
        </row>
        <row r="3411">
          <cell r="A3411">
            <v>91131</v>
          </cell>
          <cell r="B3411">
            <v>0</v>
          </cell>
        </row>
        <row r="3412">
          <cell r="A3412">
            <v>911312</v>
          </cell>
          <cell r="B3412">
            <v>0</v>
          </cell>
        </row>
        <row r="3413">
          <cell r="A3413">
            <v>911313</v>
          </cell>
          <cell r="B3413">
            <v>-2</v>
          </cell>
        </row>
        <row r="3414">
          <cell r="A3414" t="str">
            <v>91161EM</v>
          </cell>
          <cell r="B3414">
            <v>0</v>
          </cell>
        </row>
        <row r="3415">
          <cell r="A3415">
            <v>91171</v>
          </cell>
          <cell r="B3415">
            <v>0</v>
          </cell>
        </row>
        <row r="3416">
          <cell r="A3416">
            <v>911712</v>
          </cell>
          <cell r="B3416">
            <v>0</v>
          </cell>
        </row>
        <row r="3417">
          <cell r="A3417">
            <v>911713</v>
          </cell>
          <cell r="B3417">
            <v>-2</v>
          </cell>
        </row>
        <row r="3418">
          <cell r="A3418">
            <v>91351</v>
          </cell>
          <cell r="B3418">
            <v>0</v>
          </cell>
        </row>
        <row r="3419">
          <cell r="A3419">
            <v>91361</v>
          </cell>
          <cell r="B3419">
            <v>0</v>
          </cell>
        </row>
        <row r="3420">
          <cell r="A3420">
            <v>92021</v>
          </cell>
          <cell r="B3420">
            <v>0</v>
          </cell>
        </row>
        <row r="3421">
          <cell r="A3421">
            <v>920213</v>
          </cell>
          <cell r="B3421">
            <v>0</v>
          </cell>
        </row>
        <row r="3422">
          <cell r="A3422" t="str">
            <v>920213BLK</v>
          </cell>
          <cell r="B3422">
            <v>0</v>
          </cell>
        </row>
        <row r="3423">
          <cell r="A3423">
            <v>920214</v>
          </cell>
          <cell r="B3423">
            <v>0</v>
          </cell>
        </row>
        <row r="3424">
          <cell r="A3424" t="str">
            <v>920214BLK</v>
          </cell>
          <cell r="B3424">
            <v>-29</v>
          </cell>
        </row>
        <row r="3425">
          <cell r="A3425" t="str">
            <v>92021BLK</v>
          </cell>
          <cell r="B3425">
            <v>0</v>
          </cell>
        </row>
        <row r="3426">
          <cell r="A3426">
            <v>92031</v>
          </cell>
          <cell r="B3426">
            <v>0</v>
          </cell>
        </row>
        <row r="3427">
          <cell r="A3427">
            <v>920313</v>
          </cell>
          <cell r="B3427">
            <v>0</v>
          </cell>
        </row>
        <row r="3428">
          <cell r="A3428">
            <v>920314</v>
          </cell>
          <cell r="B3428">
            <v>-22</v>
          </cell>
        </row>
        <row r="3429">
          <cell r="A3429" t="str">
            <v>920314EM</v>
          </cell>
          <cell r="B3429">
            <v>6</v>
          </cell>
        </row>
        <row r="3430">
          <cell r="A3430" t="str">
            <v>92031EM</v>
          </cell>
          <cell r="B3430">
            <v>0</v>
          </cell>
        </row>
        <row r="3431">
          <cell r="A3431">
            <v>92032</v>
          </cell>
          <cell r="B3431">
            <v>0</v>
          </cell>
        </row>
        <row r="3432">
          <cell r="A3432">
            <v>920413</v>
          </cell>
          <cell r="B3432">
            <v>106.00000000000001</v>
          </cell>
        </row>
        <row r="3433">
          <cell r="A3433">
            <v>920414</v>
          </cell>
          <cell r="B3433">
            <v>19</v>
          </cell>
        </row>
        <row r="3434">
          <cell r="A3434">
            <v>92131</v>
          </cell>
          <cell r="B3434">
            <v>0</v>
          </cell>
        </row>
        <row r="3435">
          <cell r="A3435">
            <v>921313</v>
          </cell>
          <cell r="B3435">
            <v>0</v>
          </cell>
        </row>
        <row r="3436">
          <cell r="A3436">
            <v>921314</v>
          </cell>
          <cell r="B3436">
            <v>100.00000000000001</v>
          </cell>
        </row>
        <row r="3437">
          <cell r="A3437">
            <v>92161</v>
          </cell>
          <cell r="B3437">
            <v>0</v>
          </cell>
        </row>
        <row r="3438">
          <cell r="A3438">
            <v>921613</v>
          </cell>
          <cell r="B3438">
            <v>0</v>
          </cell>
        </row>
        <row r="3439">
          <cell r="A3439">
            <v>921614</v>
          </cell>
          <cell r="B3439">
            <v>0</v>
          </cell>
        </row>
        <row r="3440">
          <cell r="A3440" t="str">
            <v>92161EM</v>
          </cell>
          <cell r="B3440">
            <v>0</v>
          </cell>
        </row>
        <row r="3441">
          <cell r="A3441">
            <v>922314</v>
          </cell>
          <cell r="B3441">
            <v>-5</v>
          </cell>
        </row>
        <row r="3442">
          <cell r="A3442">
            <v>92831</v>
          </cell>
          <cell r="B3442">
            <v>0</v>
          </cell>
        </row>
        <row r="3443">
          <cell r="A3443">
            <v>928313</v>
          </cell>
          <cell r="B3443">
            <v>0</v>
          </cell>
        </row>
        <row r="3444">
          <cell r="A3444">
            <v>928314</v>
          </cell>
          <cell r="B3444">
            <v>0</v>
          </cell>
        </row>
        <row r="3445">
          <cell r="A3445">
            <v>93021</v>
          </cell>
          <cell r="B3445">
            <v>0</v>
          </cell>
        </row>
        <row r="3446">
          <cell r="A3446">
            <v>930213</v>
          </cell>
          <cell r="B3446">
            <v>0</v>
          </cell>
        </row>
        <row r="3447">
          <cell r="A3447" t="str">
            <v>930213BLK</v>
          </cell>
          <cell r="B3447">
            <v>0</v>
          </cell>
        </row>
        <row r="3448">
          <cell r="A3448">
            <v>930214</v>
          </cell>
          <cell r="B3448">
            <v>0</v>
          </cell>
        </row>
        <row r="3449">
          <cell r="A3449" t="str">
            <v>930214BLK</v>
          </cell>
          <cell r="B3449">
            <v>8</v>
          </cell>
        </row>
        <row r="3450">
          <cell r="A3450" t="str">
            <v>93021BLK</v>
          </cell>
          <cell r="B3450">
            <v>0</v>
          </cell>
        </row>
        <row r="3451">
          <cell r="A3451">
            <v>93030</v>
          </cell>
          <cell r="B3451">
            <v>0</v>
          </cell>
        </row>
        <row r="3452">
          <cell r="A3452">
            <v>93031</v>
          </cell>
          <cell r="B3452">
            <v>0</v>
          </cell>
        </row>
        <row r="3453">
          <cell r="A3453">
            <v>930313</v>
          </cell>
          <cell r="B3453">
            <v>0</v>
          </cell>
        </row>
        <row r="3454">
          <cell r="A3454">
            <v>930314</v>
          </cell>
          <cell r="B3454">
            <v>-65</v>
          </cell>
        </row>
        <row r="3455">
          <cell r="A3455" t="str">
            <v>930314EM</v>
          </cell>
          <cell r="B3455">
            <v>0</v>
          </cell>
        </row>
        <row r="3456">
          <cell r="A3456" t="str">
            <v>93031-PSK</v>
          </cell>
          <cell r="B3456">
            <v>0</v>
          </cell>
        </row>
        <row r="3457">
          <cell r="A3457">
            <v>93032</v>
          </cell>
          <cell r="B3457">
            <v>0</v>
          </cell>
        </row>
        <row r="3458">
          <cell r="A3458">
            <v>930413</v>
          </cell>
          <cell r="B3458">
            <v>-2</v>
          </cell>
        </row>
        <row r="3459">
          <cell r="A3459">
            <v>930414</v>
          </cell>
          <cell r="B3459">
            <v>25</v>
          </cell>
        </row>
        <row r="3460">
          <cell r="A3460">
            <v>93121</v>
          </cell>
          <cell r="B3460">
            <v>0</v>
          </cell>
        </row>
        <row r="3461">
          <cell r="A3461">
            <v>931213</v>
          </cell>
          <cell r="B3461">
            <v>0</v>
          </cell>
        </row>
        <row r="3462">
          <cell r="A3462">
            <v>931214</v>
          </cell>
          <cell r="B3462">
            <v>0</v>
          </cell>
        </row>
        <row r="3463">
          <cell r="A3463">
            <v>93131</v>
          </cell>
          <cell r="B3463">
            <v>0</v>
          </cell>
        </row>
        <row r="3464">
          <cell r="A3464">
            <v>931313</v>
          </cell>
          <cell r="B3464">
            <v>0</v>
          </cell>
        </row>
        <row r="3465">
          <cell r="A3465">
            <v>931314</v>
          </cell>
          <cell r="B3465">
            <v>110.00000000000001</v>
          </cell>
        </row>
        <row r="3466">
          <cell r="A3466">
            <v>932314</v>
          </cell>
          <cell r="B3466">
            <v>23</v>
          </cell>
        </row>
        <row r="3467">
          <cell r="A3467">
            <v>93831</v>
          </cell>
          <cell r="B3467">
            <v>0</v>
          </cell>
        </row>
        <row r="3468">
          <cell r="A3468">
            <v>938313</v>
          </cell>
          <cell r="B3468">
            <v>0</v>
          </cell>
        </row>
        <row r="3469">
          <cell r="A3469">
            <v>938314</v>
          </cell>
          <cell r="B3469">
            <v>0</v>
          </cell>
        </row>
        <row r="3470">
          <cell r="A3470" t="str">
            <v>940213BLK</v>
          </cell>
          <cell r="B3470">
            <v>0</v>
          </cell>
        </row>
        <row r="3471">
          <cell r="A3471" t="str">
            <v>940214BLK</v>
          </cell>
          <cell r="B3471">
            <v>23</v>
          </cell>
        </row>
        <row r="3472">
          <cell r="A3472" t="str">
            <v>94021BLK</v>
          </cell>
          <cell r="B3472">
            <v>0</v>
          </cell>
        </row>
        <row r="3473">
          <cell r="A3473">
            <v>94031</v>
          </cell>
          <cell r="B3473">
            <v>0</v>
          </cell>
        </row>
        <row r="3474">
          <cell r="A3474">
            <v>940313</v>
          </cell>
          <cell r="B3474">
            <v>0</v>
          </cell>
        </row>
        <row r="3475">
          <cell r="A3475">
            <v>940314</v>
          </cell>
          <cell r="B3475">
            <v>12</v>
          </cell>
        </row>
        <row r="3476">
          <cell r="A3476">
            <v>94032</v>
          </cell>
          <cell r="B3476">
            <v>0</v>
          </cell>
        </row>
        <row r="3477">
          <cell r="A3477">
            <v>94131</v>
          </cell>
          <cell r="B3477">
            <v>0</v>
          </cell>
        </row>
        <row r="3478">
          <cell r="A3478">
            <v>941313</v>
          </cell>
          <cell r="B3478">
            <v>0</v>
          </cell>
        </row>
        <row r="3479">
          <cell r="A3479">
            <v>941314</v>
          </cell>
          <cell r="B3479">
            <v>4</v>
          </cell>
        </row>
        <row r="3480">
          <cell r="A3480" t="str">
            <v>950213BLK</v>
          </cell>
          <cell r="B3480">
            <v>0</v>
          </cell>
        </row>
        <row r="3481">
          <cell r="A3481" t="str">
            <v>950214BLK</v>
          </cell>
          <cell r="B3481">
            <v>20</v>
          </cell>
        </row>
        <row r="3482">
          <cell r="A3482" t="str">
            <v>95021BLK</v>
          </cell>
          <cell r="B3482">
            <v>0</v>
          </cell>
        </row>
        <row r="3483">
          <cell r="A3483">
            <v>95031</v>
          </cell>
          <cell r="B3483">
            <v>0</v>
          </cell>
        </row>
        <row r="3484">
          <cell r="A3484">
            <v>950313</v>
          </cell>
          <cell r="B3484">
            <v>0</v>
          </cell>
        </row>
        <row r="3485">
          <cell r="A3485">
            <v>950314</v>
          </cell>
          <cell r="B3485">
            <v>46</v>
          </cell>
        </row>
        <row r="3486">
          <cell r="A3486">
            <v>95032</v>
          </cell>
          <cell r="B3486">
            <v>0</v>
          </cell>
        </row>
        <row r="3487">
          <cell r="A3487">
            <v>95131</v>
          </cell>
          <cell r="B3487">
            <v>0</v>
          </cell>
        </row>
        <row r="3488">
          <cell r="A3488">
            <v>951313</v>
          </cell>
          <cell r="B3488">
            <v>0</v>
          </cell>
        </row>
        <row r="3489">
          <cell r="A3489">
            <v>951314</v>
          </cell>
          <cell r="B3489">
            <v>22</v>
          </cell>
        </row>
        <row r="3490">
          <cell r="A3490" t="str">
            <v>C306516A22NNY</v>
          </cell>
          <cell r="B3490">
            <v>0</v>
          </cell>
        </row>
        <row r="3491">
          <cell r="A3491" t="str">
            <v>C32031-001</v>
          </cell>
          <cell r="B3491">
            <v>0</v>
          </cell>
        </row>
        <row r="3492">
          <cell r="A3492" t="str">
            <v>C32031-002</v>
          </cell>
          <cell r="B3492">
            <v>0</v>
          </cell>
        </row>
        <row r="3493">
          <cell r="A3493" t="str">
            <v>C3203120E1NNN</v>
          </cell>
          <cell r="B3493">
            <v>0</v>
          </cell>
        </row>
        <row r="3494">
          <cell r="A3494" t="str">
            <v>C320313M</v>
          </cell>
          <cell r="B3494">
            <v>0</v>
          </cell>
        </row>
        <row r="3495">
          <cell r="A3495" t="str">
            <v>C320314M</v>
          </cell>
          <cell r="B3495">
            <v>0</v>
          </cell>
        </row>
        <row r="3496">
          <cell r="A3496" t="str">
            <v>C33011A2NNYN</v>
          </cell>
          <cell r="B3496">
            <v>0</v>
          </cell>
        </row>
        <row r="3497">
          <cell r="A3497" t="str">
            <v>C33021A2NNYN</v>
          </cell>
          <cell r="B3497">
            <v>0</v>
          </cell>
        </row>
        <row r="3498">
          <cell r="A3498" t="str">
            <v>C33031-001</v>
          </cell>
          <cell r="B3498">
            <v>0</v>
          </cell>
        </row>
        <row r="3499">
          <cell r="A3499" t="str">
            <v>C33031-002</v>
          </cell>
          <cell r="B3499">
            <v>0</v>
          </cell>
        </row>
        <row r="3500">
          <cell r="A3500" t="str">
            <v>C35031-001</v>
          </cell>
          <cell r="B3500">
            <v>0</v>
          </cell>
        </row>
        <row r="3501">
          <cell r="A3501" t="str">
            <v>C3503150A2NYNN</v>
          </cell>
          <cell r="B3501">
            <v>0</v>
          </cell>
        </row>
        <row r="3502">
          <cell r="A3502" t="str">
            <v>C9061106D1NNN</v>
          </cell>
          <cell r="B3502">
            <v>0</v>
          </cell>
        </row>
        <row r="3503">
          <cell r="A3503" t="str">
            <v>C9063106B1NNNN</v>
          </cell>
          <cell r="B3503">
            <v>0</v>
          </cell>
        </row>
        <row r="3504">
          <cell r="A3504" t="str">
            <v>C910112-001</v>
          </cell>
          <cell r="B3504">
            <v>0</v>
          </cell>
        </row>
        <row r="3505">
          <cell r="A3505" t="str">
            <v>C910113-001</v>
          </cell>
          <cell r="B3505">
            <v>0</v>
          </cell>
        </row>
        <row r="3506">
          <cell r="A3506" t="str">
            <v>C9102110C1NN</v>
          </cell>
          <cell r="B3506">
            <v>0</v>
          </cell>
        </row>
        <row r="3507">
          <cell r="A3507" t="str">
            <v>C9103110D1NNN</v>
          </cell>
          <cell r="B3507">
            <v>0</v>
          </cell>
        </row>
        <row r="3508">
          <cell r="A3508" t="str">
            <v>C9106110B1NN</v>
          </cell>
          <cell r="B3508">
            <v>0</v>
          </cell>
        </row>
        <row r="3509">
          <cell r="A3509" t="str">
            <v>C9113110D1NNN</v>
          </cell>
          <cell r="B3509">
            <v>0</v>
          </cell>
        </row>
        <row r="3510">
          <cell r="A3510" t="str">
            <v>C92011</v>
          </cell>
          <cell r="B3510">
            <v>0</v>
          </cell>
        </row>
        <row r="3511">
          <cell r="A3511" t="str">
            <v>C9201118J1NNNN</v>
          </cell>
          <cell r="B3511">
            <v>0</v>
          </cell>
        </row>
        <row r="3512">
          <cell r="A3512" t="str">
            <v>C9201120D1NNN</v>
          </cell>
          <cell r="B3512">
            <v>0</v>
          </cell>
        </row>
        <row r="3513">
          <cell r="A3513" t="str">
            <v>C9202120D1NNNN</v>
          </cell>
          <cell r="B3513">
            <v>0</v>
          </cell>
        </row>
        <row r="3514">
          <cell r="A3514" t="str">
            <v>C92031-001</v>
          </cell>
          <cell r="B3514">
            <v>0</v>
          </cell>
        </row>
        <row r="3515">
          <cell r="A3515" t="str">
            <v>C9203112A1NN</v>
          </cell>
          <cell r="B3515">
            <v>0</v>
          </cell>
        </row>
        <row r="3516">
          <cell r="A3516" t="str">
            <v>C9203116A1NNN</v>
          </cell>
          <cell r="B3516">
            <v>0</v>
          </cell>
        </row>
        <row r="3517">
          <cell r="A3517" t="str">
            <v>C9203116E1NNNN</v>
          </cell>
          <cell r="B3517">
            <v>0</v>
          </cell>
        </row>
        <row r="3518">
          <cell r="A3518" t="str">
            <v>C9203120A1NYNY</v>
          </cell>
          <cell r="B3518">
            <v>0</v>
          </cell>
        </row>
        <row r="3519">
          <cell r="A3519" t="str">
            <v>C9203120C1NN</v>
          </cell>
          <cell r="B3519">
            <v>0</v>
          </cell>
        </row>
        <row r="3520">
          <cell r="A3520" t="str">
            <v>C9203120D1NNN</v>
          </cell>
          <cell r="B3520">
            <v>0</v>
          </cell>
        </row>
        <row r="3521">
          <cell r="A3521" t="str">
            <v>C9203120G1NYNN</v>
          </cell>
          <cell r="B3521">
            <v>0</v>
          </cell>
        </row>
        <row r="3522">
          <cell r="A3522" t="str">
            <v>C92131-001</v>
          </cell>
          <cell r="B3522">
            <v>0</v>
          </cell>
        </row>
        <row r="3523">
          <cell r="A3523" t="str">
            <v>C9213120L1NYNN</v>
          </cell>
          <cell r="B3523">
            <v>0</v>
          </cell>
        </row>
        <row r="3524">
          <cell r="A3524" t="str">
            <v>C92161-001</v>
          </cell>
          <cell r="B3524">
            <v>0</v>
          </cell>
        </row>
        <row r="3525">
          <cell r="A3525" t="str">
            <v>C9217116A1NNNN</v>
          </cell>
          <cell r="B3525">
            <v>0</v>
          </cell>
        </row>
        <row r="3526">
          <cell r="A3526" t="str">
            <v>C93011-001</v>
          </cell>
          <cell r="B3526">
            <v>0</v>
          </cell>
        </row>
        <row r="3527">
          <cell r="A3527" t="str">
            <v>C9301130EAD1NNN</v>
          </cell>
          <cell r="B3527">
            <v>0</v>
          </cell>
        </row>
        <row r="3528">
          <cell r="A3528" t="str">
            <v>C93031-001</v>
          </cell>
          <cell r="B3528">
            <v>0</v>
          </cell>
        </row>
        <row r="3529">
          <cell r="A3529" t="str">
            <v>C93031-002</v>
          </cell>
          <cell r="B3529">
            <v>0</v>
          </cell>
        </row>
        <row r="3530">
          <cell r="A3530" t="str">
            <v>C93031-003</v>
          </cell>
          <cell r="B3530">
            <v>0</v>
          </cell>
        </row>
        <row r="3531">
          <cell r="A3531" t="str">
            <v>C93031-004</v>
          </cell>
          <cell r="B3531">
            <v>0</v>
          </cell>
        </row>
        <row r="3532">
          <cell r="A3532" t="str">
            <v>C9303122H1NY</v>
          </cell>
          <cell r="B3532">
            <v>0</v>
          </cell>
        </row>
        <row r="3533">
          <cell r="A3533" t="str">
            <v>C930313-001</v>
          </cell>
          <cell r="B3533">
            <v>0</v>
          </cell>
        </row>
        <row r="3534">
          <cell r="A3534" t="str">
            <v>C9303130A1NNNN</v>
          </cell>
          <cell r="B3534">
            <v>0</v>
          </cell>
        </row>
        <row r="3535">
          <cell r="A3535" t="str">
            <v>C9303130D1NNN</v>
          </cell>
          <cell r="B3535">
            <v>0</v>
          </cell>
        </row>
        <row r="3536">
          <cell r="A3536" t="str">
            <v>C9303130DE1NY</v>
          </cell>
          <cell r="B3536">
            <v>0</v>
          </cell>
        </row>
        <row r="3537">
          <cell r="A3537" t="str">
            <v>C9303130F1NNNN</v>
          </cell>
          <cell r="B3537">
            <v>0</v>
          </cell>
        </row>
        <row r="3538">
          <cell r="A3538" t="str">
            <v>C9303130H1NY</v>
          </cell>
          <cell r="B3538">
            <v>0</v>
          </cell>
        </row>
        <row r="3539">
          <cell r="A3539" t="str">
            <v>C9303130N1NYN</v>
          </cell>
          <cell r="B3539">
            <v>0</v>
          </cell>
        </row>
        <row r="3540">
          <cell r="A3540" t="str">
            <v>C9303130T1NY</v>
          </cell>
          <cell r="B3540">
            <v>0</v>
          </cell>
        </row>
        <row r="3541">
          <cell r="A3541" t="str">
            <v>C930413</v>
          </cell>
          <cell r="B3541">
            <v>0</v>
          </cell>
        </row>
        <row r="3542">
          <cell r="A3542" t="str">
            <v>C93131-001</v>
          </cell>
          <cell r="B3542">
            <v>0</v>
          </cell>
        </row>
        <row r="3543">
          <cell r="A3543" t="str">
            <v>C93131-002</v>
          </cell>
          <cell r="B3543">
            <v>0</v>
          </cell>
        </row>
        <row r="3544">
          <cell r="A3544" t="str">
            <v>C9313124IYYNN</v>
          </cell>
          <cell r="B3544">
            <v>0</v>
          </cell>
        </row>
        <row r="3545">
          <cell r="A3545" t="str">
            <v>C9313130A1NYNN</v>
          </cell>
          <cell r="B3545">
            <v>0</v>
          </cell>
        </row>
        <row r="3546">
          <cell r="A3546" t="str">
            <v>C9401140L1NYNN</v>
          </cell>
          <cell r="B3546">
            <v>0</v>
          </cell>
        </row>
        <row r="3547">
          <cell r="A3547" t="str">
            <v>C94031-001</v>
          </cell>
          <cell r="B3547">
            <v>0</v>
          </cell>
        </row>
        <row r="3548">
          <cell r="A3548" t="str">
            <v>C9403134S1YYN</v>
          </cell>
          <cell r="B3548">
            <v>0</v>
          </cell>
        </row>
        <row r="3549">
          <cell r="A3549" t="str">
            <v>C9403140G1NYN</v>
          </cell>
          <cell r="B3549">
            <v>0</v>
          </cell>
        </row>
        <row r="3550">
          <cell r="A3550" t="str">
            <v>C9403140H1NYNN</v>
          </cell>
          <cell r="B3550">
            <v>0</v>
          </cell>
        </row>
        <row r="3551">
          <cell r="A3551" t="str">
            <v>C9403140T1NY</v>
          </cell>
          <cell r="B3551">
            <v>0</v>
          </cell>
        </row>
        <row r="3552">
          <cell r="A3552" t="str">
            <v>C94031-IR</v>
          </cell>
          <cell r="B3552">
            <v>0</v>
          </cell>
        </row>
        <row r="3553">
          <cell r="A3553" t="str">
            <v>C94131-001</v>
          </cell>
          <cell r="B3553">
            <v>0</v>
          </cell>
        </row>
        <row r="3554">
          <cell r="A3554" t="str">
            <v>C95011-001</v>
          </cell>
          <cell r="B3554">
            <v>0</v>
          </cell>
        </row>
        <row r="3555">
          <cell r="A3555" t="str">
            <v>C9501142F1YYNN</v>
          </cell>
          <cell r="B3555">
            <v>0</v>
          </cell>
        </row>
        <row r="3556">
          <cell r="A3556" t="str">
            <v>C95031-001</v>
          </cell>
          <cell r="B3556">
            <v>0</v>
          </cell>
        </row>
        <row r="3557">
          <cell r="A3557" t="str">
            <v>C9503150F1NYNN</v>
          </cell>
          <cell r="B3557">
            <v>0</v>
          </cell>
        </row>
        <row r="3558">
          <cell r="A3558" t="str">
            <v>CEZGOKIT629632</v>
          </cell>
          <cell r="B3558">
            <v>0</v>
          </cell>
        </row>
        <row r="3559">
          <cell r="A3559" t="str">
            <v>CEZGOKIT629632B</v>
          </cell>
          <cell r="B3559">
            <v>0</v>
          </cell>
        </row>
        <row r="3560">
          <cell r="A3560" t="str">
            <v>CEZGOKIT629633</v>
          </cell>
          <cell r="B3560">
            <v>0</v>
          </cell>
        </row>
        <row r="3561">
          <cell r="A3561" t="str">
            <v>CEZGOKIT629633B</v>
          </cell>
          <cell r="B3561">
            <v>0</v>
          </cell>
        </row>
        <row r="3562">
          <cell r="A3562" t="str">
            <v>ENG-911613EM</v>
          </cell>
          <cell r="B3562">
            <v>0</v>
          </cell>
        </row>
        <row r="3563">
          <cell r="A3563" t="str">
            <v>HEL-90611</v>
          </cell>
          <cell r="B3563">
            <v>0</v>
          </cell>
        </row>
        <row r="3564">
          <cell r="A3564" t="str">
            <v>HEL-90621</v>
          </cell>
          <cell r="B3564">
            <v>0</v>
          </cell>
        </row>
        <row r="3565">
          <cell r="A3565" t="str">
            <v>HEL-90631</v>
          </cell>
          <cell r="B3565">
            <v>0</v>
          </cell>
        </row>
        <row r="3566">
          <cell r="A3566" t="str">
            <v>HEL-90661</v>
          </cell>
          <cell r="B3566">
            <v>0</v>
          </cell>
        </row>
        <row r="3567">
          <cell r="A3567" t="str">
            <v>HEL-91011</v>
          </cell>
          <cell r="B3567">
            <v>0</v>
          </cell>
        </row>
        <row r="3568">
          <cell r="A3568" t="str">
            <v>HEL-91021</v>
          </cell>
          <cell r="B3568">
            <v>0</v>
          </cell>
        </row>
        <row r="3569">
          <cell r="A3569" t="str">
            <v>HEL-91031</v>
          </cell>
          <cell r="B3569">
            <v>0</v>
          </cell>
        </row>
        <row r="3570">
          <cell r="A3570" t="str">
            <v>HEL-91061</v>
          </cell>
          <cell r="B3570">
            <v>0</v>
          </cell>
        </row>
        <row r="3571">
          <cell r="A3571" t="str">
            <v>HEL-92031</v>
          </cell>
          <cell r="B3571">
            <v>0</v>
          </cell>
        </row>
        <row r="3572">
          <cell r="A3572" t="str">
            <v>HEL-93031</v>
          </cell>
          <cell r="B3572">
            <v>0</v>
          </cell>
        </row>
        <row r="3573">
          <cell r="A3573" t="str">
            <v>HEL-94031</v>
          </cell>
          <cell r="B3573">
            <v>0</v>
          </cell>
        </row>
        <row r="3574">
          <cell r="A3574" t="str">
            <v>HEL-95031</v>
          </cell>
          <cell r="B3574">
            <v>0</v>
          </cell>
        </row>
        <row r="3575">
          <cell r="A3575" t="str">
            <v>SD-30611</v>
          </cell>
          <cell r="B3575">
            <v>0</v>
          </cell>
        </row>
        <row r="3576">
          <cell r="A3576" t="str">
            <v>SD-30621</v>
          </cell>
          <cell r="B3576">
            <v>0</v>
          </cell>
        </row>
        <row r="3577">
          <cell r="A3577" t="str">
            <v>SD-31011</v>
          </cell>
          <cell r="B3577">
            <v>0</v>
          </cell>
        </row>
        <row r="3578">
          <cell r="A3578" t="str">
            <v>SD-31021</v>
          </cell>
          <cell r="B3578">
            <v>0</v>
          </cell>
        </row>
        <row r="3579">
          <cell r="A3579" t="str">
            <v>SD-31031</v>
          </cell>
          <cell r="B3579">
            <v>0</v>
          </cell>
        </row>
        <row r="3580">
          <cell r="A3580" t="str">
            <v>SD-32031</v>
          </cell>
          <cell r="B3580">
            <v>0</v>
          </cell>
        </row>
        <row r="3581">
          <cell r="A3581" t="str">
            <v>SD-34031</v>
          </cell>
          <cell r="B3581">
            <v>0</v>
          </cell>
        </row>
        <row r="3582">
          <cell r="A3582" t="str">
            <v>SD-35031</v>
          </cell>
          <cell r="B3582">
            <v>0</v>
          </cell>
        </row>
        <row r="3583">
          <cell r="A3583" t="str">
            <v>SD-90361</v>
          </cell>
          <cell r="B3583">
            <v>0</v>
          </cell>
        </row>
        <row r="3584">
          <cell r="A3584" t="str">
            <v>SD-90611</v>
          </cell>
          <cell r="B3584">
            <v>0</v>
          </cell>
        </row>
        <row r="3585">
          <cell r="A3585" t="str">
            <v>SD-90631</v>
          </cell>
          <cell r="B3585">
            <v>0</v>
          </cell>
        </row>
        <row r="3586">
          <cell r="A3586" t="str">
            <v>SD-90632</v>
          </cell>
          <cell r="B3586">
            <v>0</v>
          </cell>
        </row>
        <row r="3587">
          <cell r="A3587" t="str">
            <v>SD-90661</v>
          </cell>
          <cell r="B3587">
            <v>0</v>
          </cell>
        </row>
        <row r="3588">
          <cell r="A3588" t="str">
            <v>SD-90662</v>
          </cell>
          <cell r="B3588">
            <v>0</v>
          </cell>
        </row>
        <row r="3589">
          <cell r="A3589" t="str">
            <v>SD-90971</v>
          </cell>
          <cell r="B3589">
            <v>0</v>
          </cell>
        </row>
        <row r="3590">
          <cell r="A3590" t="str">
            <v>SD-91011</v>
          </cell>
          <cell r="B3590">
            <v>0</v>
          </cell>
        </row>
        <row r="3591">
          <cell r="A3591" t="str">
            <v>SD-91021</v>
          </cell>
          <cell r="B3591">
            <v>0</v>
          </cell>
        </row>
        <row r="3592">
          <cell r="A3592" t="str">
            <v>SD-91061</v>
          </cell>
          <cell r="B3592">
            <v>0</v>
          </cell>
        </row>
        <row r="3593">
          <cell r="A3593" t="str">
            <v>SD-910612</v>
          </cell>
          <cell r="B3593">
            <v>0</v>
          </cell>
        </row>
        <row r="3594">
          <cell r="A3594" t="str">
            <v>SD-91351</v>
          </cell>
          <cell r="B3594">
            <v>0</v>
          </cell>
        </row>
        <row r="3595">
          <cell r="A3595" t="str">
            <v>SD-91361</v>
          </cell>
          <cell r="B3595">
            <v>0</v>
          </cell>
        </row>
        <row r="3596">
          <cell r="A3596" t="str">
            <v>SD-92031</v>
          </cell>
          <cell r="B3596">
            <v>0</v>
          </cell>
        </row>
        <row r="3597">
          <cell r="A3597" t="str">
            <v>SD-92032</v>
          </cell>
          <cell r="B3597">
            <v>0</v>
          </cell>
        </row>
        <row r="3598">
          <cell r="A3598" t="str">
            <v>SD-93031</v>
          </cell>
          <cell r="B3598">
            <v>0</v>
          </cell>
        </row>
        <row r="3599">
          <cell r="A3599" t="str">
            <v>SD-94031</v>
          </cell>
          <cell r="B3599">
            <v>0</v>
          </cell>
        </row>
        <row r="3600">
          <cell r="A3600" t="str">
            <v>SD-94032</v>
          </cell>
          <cell r="B3600">
            <v>0</v>
          </cell>
        </row>
        <row r="3601">
          <cell r="A3601">
            <v>51100</v>
          </cell>
          <cell r="B3601">
            <v>20</v>
          </cell>
        </row>
        <row r="3602">
          <cell r="A3602">
            <v>51101</v>
          </cell>
          <cell r="B3602">
            <v>82</v>
          </cell>
        </row>
        <row r="3603">
          <cell r="A3603">
            <v>51102</v>
          </cell>
          <cell r="B3603">
            <v>0</v>
          </cell>
        </row>
        <row r="3604">
          <cell r="A3604">
            <v>51200</v>
          </cell>
          <cell r="B3604">
            <v>15</v>
          </cell>
        </row>
        <row r="3605">
          <cell r="A3605">
            <v>51201</v>
          </cell>
          <cell r="B3605">
            <v>-76</v>
          </cell>
        </row>
        <row r="3606">
          <cell r="A3606">
            <v>51202</v>
          </cell>
          <cell r="B3606">
            <v>0</v>
          </cell>
        </row>
        <row r="3607">
          <cell r="A3607">
            <v>52100</v>
          </cell>
          <cell r="B3607">
            <v>0</v>
          </cell>
        </row>
        <row r="3608">
          <cell r="A3608">
            <v>52101</v>
          </cell>
          <cell r="B3608">
            <v>0</v>
          </cell>
        </row>
        <row r="3609">
          <cell r="A3609">
            <v>52102</v>
          </cell>
          <cell r="B3609">
            <v>0</v>
          </cell>
        </row>
        <row r="3610">
          <cell r="A3610">
            <v>52200</v>
          </cell>
          <cell r="B3610">
            <v>0</v>
          </cell>
        </row>
        <row r="3611">
          <cell r="A3611">
            <v>52201</v>
          </cell>
          <cell r="B3611">
            <v>0</v>
          </cell>
        </row>
        <row r="3612">
          <cell r="A3612">
            <v>52202</v>
          </cell>
          <cell r="B3612">
            <v>0</v>
          </cell>
        </row>
        <row r="3613">
          <cell r="A3613">
            <v>53120</v>
          </cell>
          <cell r="B3613">
            <v>33</v>
          </cell>
        </row>
        <row r="3614">
          <cell r="A3614">
            <v>53121</v>
          </cell>
          <cell r="B3614">
            <v>70</v>
          </cell>
        </row>
        <row r="3615">
          <cell r="A3615">
            <v>53122</v>
          </cell>
          <cell r="B3615">
            <v>61</v>
          </cell>
        </row>
        <row r="3616">
          <cell r="A3616">
            <v>53123</v>
          </cell>
          <cell r="B3616">
            <v>120</v>
          </cell>
        </row>
        <row r="3617">
          <cell r="A3617">
            <v>53220</v>
          </cell>
          <cell r="B3617">
            <v>0</v>
          </cell>
        </row>
        <row r="3618">
          <cell r="A3618">
            <v>53221</v>
          </cell>
          <cell r="B3618">
            <v>62</v>
          </cell>
        </row>
        <row r="3619">
          <cell r="A3619">
            <v>53222</v>
          </cell>
          <cell r="B3619">
            <v>39</v>
          </cell>
        </row>
        <row r="3620">
          <cell r="A3620">
            <v>53223</v>
          </cell>
          <cell r="B3620">
            <v>0</v>
          </cell>
        </row>
        <row r="3621">
          <cell r="A3621">
            <v>62000</v>
          </cell>
          <cell r="B3621">
            <v>79</v>
          </cell>
        </row>
        <row r="3622">
          <cell r="A3622">
            <v>62001</v>
          </cell>
          <cell r="B3622">
            <v>230.00000000000003</v>
          </cell>
        </row>
        <row r="3623">
          <cell r="A3623">
            <v>62002</v>
          </cell>
          <cell r="B3623">
            <v>114</v>
          </cell>
        </row>
        <row r="3624">
          <cell r="A3624">
            <v>62100</v>
          </cell>
          <cell r="B3624">
            <v>40</v>
          </cell>
        </row>
        <row r="3625">
          <cell r="A3625">
            <v>62101</v>
          </cell>
          <cell r="B3625">
            <v>0</v>
          </cell>
        </row>
        <row r="3626">
          <cell r="A3626">
            <v>62102</v>
          </cell>
          <cell r="B3626">
            <v>147</v>
          </cell>
        </row>
        <row r="3627">
          <cell r="A3627">
            <v>63000</v>
          </cell>
          <cell r="B3627">
            <v>0</v>
          </cell>
        </row>
        <row r="3628">
          <cell r="A3628">
            <v>63001</v>
          </cell>
          <cell r="B3628">
            <v>17</v>
          </cell>
        </row>
        <row r="3629">
          <cell r="A3629">
            <v>63002</v>
          </cell>
          <cell r="B3629">
            <v>0</v>
          </cell>
        </row>
        <row r="3630">
          <cell r="A3630">
            <v>63003</v>
          </cell>
          <cell r="B3630">
            <v>0</v>
          </cell>
        </row>
        <row r="3631">
          <cell r="A3631" t="str">
            <v>C53220-001</v>
          </cell>
          <cell r="B3631">
            <v>33</v>
          </cell>
        </row>
        <row r="3632">
          <cell r="A3632" t="str">
            <v>C53221</v>
          </cell>
          <cell r="B3632">
            <v>21</v>
          </cell>
        </row>
        <row r="3633">
          <cell r="A3633" t="str">
            <v>C53221-001</v>
          </cell>
          <cell r="B3633">
            <v>0</v>
          </cell>
        </row>
        <row r="3634">
          <cell r="A3634" t="str">
            <v>C62001</v>
          </cell>
          <cell r="B3634">
            <v>-3</v>
          </cell>
        </row>
        <row r="3635">
          <cell r="A3635" t="str">
            <v>C63000</v>
          </cell>
          <cell r="B3635">
            <v>0</v>
          </cell>
        </row>
        <row r="3636">
          <cell r="A3636">
            <v>40003</v>
          </cell>
          <cell r="B3636">
            <v>0</v>
          </cell>
        </row>
        <row r="3637">
          <cell r="A3637">
            <v>400033</v>
          </cell>
          <cell r="B3637">
            <v>0</v>
          </cell>
        </row>
        <row r="3638">
          <cell r="A3638">
            <v>400034</v>
          </cell>
          <cell r="B3638">
            <v>0</v>
          </cell>
        </row>
        <row r="3639">
          <cell r="A3639">
            <v>400035</v>
          </cell>
          <cell r="B3639">
            <v>4</v>
          </cell>
        </row>
        <row r="3640">
          <cell r="A3640">
            <v>40035</v>
          </cell>
          <cell r="B3640">
            <v>0</v>
          </cell>
        </row>
        <row r="3641">
          <cell r="A3641">
            <v>40038</v>
          </cell>
          <cell r="B3641">
            <v>0</v>
          </cell>
        </row>
        <row r="3642">
          <cell r="A3642" t="str">
            <v>40038-ABYC</v>
          </cell>
          <cell r="B3642">
            <v>0</v>
          </cell>
        </row>
        <row r="3643">
          <cell r="A3643">
            <v>40107</v>
          </cell>
          <cell r="B3643">
            <v>0</v>
          </cell>
        </row>
        <row r="3644">
          <cell r="A3644">
            <v>401073</v>
          </cell>
          <cell r="B3644">
            <v>0</v>
          </cell>
        </row>
        <row r="3645">
          <cell r="A3645">
            <v>40108</v>
          </cell>
          <cell r="B3645">
            <v>0</v>
          </cell>
        </row>
        <row r="3646">
          <cell r="A3646">
            <v>401083</v>
          </cell>
          <cell r="B3646">
            <v>0</v>
          </cell>
        </row>
        <row r="3647">
          <cell r="A3647">
            <v>4019207</v>
          </cell>
          <cell r="B3647">
            <v>48.000000000000057</v>
          </cell>
        </row>
        <row r="3648">
          <cell r="A3648">
            <v>46562</v>
          </cell>
          <cell r="B3648">
            <v>0</v>
          </cell>
        </row>
        <row r="3649">
          <cell r="A3649">
            <v>465623</v>
          </cell>
          <cell r="B3649">
            <v>0</v>
          </cell>
        </row>
        <row r="3650">
          <cell r="A3650">
            <v>90169</v>
          </cell>
          <cell r="B3650">
            <v>14</v>
          </cell>
        </row>
        <row r="3651">
          <cell r="A3651">
            <v>90171</v>
          </cell>
          <cell r="B3651">
            <v>0</v>
          </cell>
        </row>
        <row r="3652">
          <cell r="A3652">
            <v>90172</v>
          </cell>
          <cell r="B3652">
            <v>0</v>
          </cell>
        </row>
        <row r="3653">
          <cell r="A3653">
            <v>90173</v>
          </cell>
          <cell r="B3653">
            <v>0</v>
          </cell>
        </row>
        <row r="3654">
          <cell r="A3654">
            <v>90174</v>
          </cell>
          <cell r="B3654">
            <v>0</v>
          </cell>
        </row>
        <row r="3655">
          <cell r="A3655">
            <v>90176</v>
          </cell>
          <cell r="B3655">
            <v>0</v>
          </cell>
        </row>
        <row r="3656">
          <cell r="A3656">
            <v>90177</v>
          </cell>
          <cell r="B3656">
            <v>0</v>
          </cell>
        </row>
        <row r="3657">
          <cell r="A3657">
            <v>90178</v>
          </cell>
          <cell r="B3657">
            <v>0</v>
          </cell>
        </row>
        <row r="3658">
          <cell r="A3658">
            <v>90179</v>
          </cell>
          <cell r="B3658">
            <v>0</v>
          </cell>
        </row>
        <row r="3659">
          <cell r="A3659">
            <v>90211</v>
          </cell>
          <cell r="B3659">
            <v>0</v>
          </cell>
        </row>
        <row r="3660">
          <cell r="A3660">
            <v>902113</v>
          </cell>
          <cell r="B3660">
            <v>35</v>
          </cell>
        </row>
        <row r="3661">
          <cell r="A3661">
            <v>90212</v>
          </cell>
          <cell r="B3661">
            <v>0</v>
          </cell>
        </row>
        <row r="3662">
          <cell r="A3662">
            <v>902123</v>
          </cell>
          <cell r="B3662">
            <v>0</v>
          </cell>
        </row>
        <row r="3663">
          <cell r="A3663">
            <v>90221</v>
          </cell>
          <cell r="B3663">
            <v>0</v>
          </cell>
        </row>
        <row r="3664">
          <cell r="A3664" t="str">
            <v>90221-12PACK</v>
          </cell>
          <cell r="B3664">
            <v>0</v>
          </cell>
        </row>
        <row r="3665">
          <cell r="A3665">
            <v>902213</v>
          </cell>
          <cell r="B3665">
            <v>48</v>
          </cell>
        </row>
        <row r="3666">
          <cell r="A3666" t="str">
            <v>902213-12PACK</v>
          </cell>
          <cell r="B3666">
            <v>0</v>
          </cell>
        </row>
        <row r="3667">
          <cell r="A3667">
            <v>90222</v>
          </cell>
          <cell r="B3667">
            <v>0</v>
          </cell>
        </row>
        <row r="3668">
          <cell r="A3668">
            <v>902223</v>
          </cell>
          <cell r="B3668">
            <v>0</v>
          </cell>
        </row>
        <row r="3669">
          <cell r="A3669">
            <v>90250</v>
          </cell>
          <cell r="B3669">
            <v>0</v>
          </cell>
        </row>
        <row r="3670">
          <cell r="A3670">
            <v>90251</v>
          </cell>
          <cell r="B3670">
            <v>0</v>
          </cell>
        </row>
        <row r="3671">
          <cell r="A3671">
            <v>902513</v>
          </cell>
          <cell r="B3671">
            <v>261</v>
          </cell>
        </row>
        <row r="3672">
          <cell r="A3672" t="str">
            <v>902513BLK</v>
          </cell>
          <cell r="B3672">
            <v>-10</v>
          </cell>
        </row>
        <row r="3673">
          <cell r="A3673">
            <v>90252</v>
          </cell>
          <cell r="B3673">
            <v>0</v>
          </cell>
        </row>
        <row r="3674">
          <cell r="A3674">
            <v>902523</v>
          </cell>
          <cell r="B3674">
            <v>0</v>
          </cell>
        </row>
        <row r="3675">
          <cell r="A3675">
            <v>902533</v>
          </cell>
          <cell r="B3675">
            <v>14</v>
          </cell>
        </row>
        <row r="3676">
          <cell r="A3676">
            <v>91211</v>
          </cell>
          <cell r="B3676">
            <v>0</v>
          </cell>
        </row>
        <row r="3677">
          <cell r="A3677">
            <v>91212</v>
          </cell>
          <cell r="B3677">
            <v>0</v>
          </cell>
        </row>
        <row r="3678">
          <cell r="A3678">
            <v>91231</v>
          </cell>
          <cell r="B3678">
            <v>0</v>
          </cell>
        </row>
        <row r="3679">
          <cell r="A3679">
            <v>912313</v>
          </cell>
          <cell r="B3679">
            <v>137</v>
          </cell>
        </row>
        <row r="3680">
          <cell r="A3680" t="str">
            <v>912313H</v>
          </cell>
          <cell r="B3680">
            <v>0</v>
          </cell>
        </row>
        <row r="3681">
          <cell r="A3681" t="str">
            <v>912313-SCHUTT</v>
          </cell>
          <cell r="B3681">
            <v>0</v>
          </cell>
        </row>
        <row r="3682">
          <cell r="A3682" t="str">
            <v>91231H</v>
          </cell>
          <cell r="B3682">
            <v>0</v>
          </cell>
        </row>
        <row r="3683">
          <cell r="A3683" t="str">
            <v>91231-SCHUTT</v>
          </cell>
          <cell r="B3683">
            <v>0</v>
          </cell>
        </row>
        <row r="3684">
          <cell r="A3684">
            <v>91232</v>
          </cell>
          <cell r="B3684">
            <v>0</v>
          </cell>
        </row>
        <row r="3685">
          <cell r="A3685">
            <v>912323</v>
          </cell>
          <cell r="B3685">
            <v>0</v>
          </cell>
        </row>
        <row r="3686">
          <cell r="A3686">
            <v>91251</v>
          </cell>
          <cell r="B3686">
            <v>0</v>
          </cell>
        </row>
        <row r="3687">
          <cell r="A3687">
            <v>912513</v>
          </cell>
          <cell r="B3687">
            <v>0</v>
          </cell>
        </row>
        <row r="3688">
          <cell r="A3688">
            <v>91252</v>
          </cell>
          <cell r="B3688">
            <v>0</v>
          </cell>
        </row>
        <row r="3689">
          <cell r="A3689">
            <v>912523</v>
          </cell>
          <cell r="B3689">
            <v>0</v>
          </cell>
        </row>
        <row r="3690">
          <cell r="A3690">
            <v>91339</v>
          </cell>
          <cell r="B3690">
            <v>0</v>
          </cell>
        </row>
        <row r="3691">
          <cell r="A3691">
            <v>913393</v>
          </cell>
          <cell r="B3691">
            <v>0</v>
          </cell>
        </row>
        <row r="3692">
          <cell r="A3692">
            <v>91359</v>
          </cell>
          <cell r="B3692">
            <v>0</v>
          </cell>
        </row>
        <row r="3693">
          <cell r="A3693">
            <v>913593</v>
          </cell>
          <cell r="B3693">
            <v>0</v>
          </cell>
        </row>
        <row r="3694">
          <cell r="A3694">
            <v>92211</v>
          </cell>
          <cell r="B3694">
            <v>0</v>
          </cell>
        </row>
        <row r="3695">
          <cell r="A3695">
            <v>922113</v>
          </cell>
          <cell r="B3695">
            <v>37</v>
          </cell>
        </row>
        <row r="3696">
          <cell r="A3696">
            <v>92212</v>
          </cell>
          <cell r="B3696">
            <v>0</v>
          </cell>
        </row>
        <row r="3697">
          <cell r="A3697">
            <v>922123</v>
          </cell>
          <cell r="B3697">
            <v>0</v>
          </cell>
        </row>
        <row r="3698">
          <cell r="A3698">
            <v>92221</v>
          </cell>
          <cell r="B3698">
            <v>0</v>
          </cell>
        </row>
        <row r="3699">
          <cell r="A3699">
            <v>922213</v>
          </cell>
          <cell r="B3699">
            <v>0</v>
          </cell>
        </row>
        <row r="3700">
          <cell r="A3700">
            <v>92222</v>
          </cell>
          <cell r="B3700">
            <v>0</v>
          </cell>
        </row>
        <row r="3701">
          <cell r="A3701">
            <v>922223</v>
          </cell>
          <cell r="B3701">
            <v>0</v>
          </cell>
        </row>
        <row r="3702">
          <cell r="A3702">
            <v>92251</v>
          </cell>
          <cell r="B3702">
            <v>0</v>
          </cell>
        </row>
        <row r="3703">
          <cell r="A3703">
            <v>922513</v>
          </cell>
          <cell r="B3703">
            <v>9</v>
          </cell>
        </row>
        <row r="3704">
          <cell r="A3704" t="str">
            <v>922513BLK</v>
          </cell>
          <cell r="B3704">
            <v>0</v>
          </cell>
        </row>
        <row r="3705">
          <cell r="A3705">
            <v>92252</v>
          </cell>
          <cell r="B3705">
            <v>0</v>
          </cell>
        </row>
        <row r="3706">
          <cell r="A3706">
            <v>922523</v>
          </cell>
          <cell r="B3706">
            <v>0</v>
          </cell>
        </row>
        <row r="3707">
          <cell r="A3707">
            <v>93211</v>
          </cell>
          <cell r="B3707">
            <v>0</v>
          </cell>
        </row>
        <row r="3708">
          <cell r="A3708">
            <v>93212</v>
          </cell>
          <cell r="B3708">
            <v>0</v>
          </cell>
        </row>
        <row r="3709">
          <cell r="A3709">
            <v>93231</v>
          </cell>
          <cell r="B3709">
            <v>0</v>
          </cell>
        </row>
        <row r="3710">
          <cell r="A3710">
            <v>932313</v>
          </cell>
          <cell r="B3710">
            <v>0</v>
          </cell>
        </row>
        <row r="3711">
          <cell r="A3711" t="str">
            <v>932313H</v>
          </cell>
          <cell r="B3711">
            <v>0</v>
          </cell>
        </row>
        <row r="3712">
          <cell r="A3712" t="str">
            <v>93231H</v>
          </cell>
          <cell r="B3712">
            <v>0</v>
          </cell>
        </row>
        <row r="3713">
          <cell r="A3713">
            <v>93232</v>
          </cell>
          <cell r="B3713">
            <v>0</v>
          </cell>
        </row>
        <row r="3714">
          <cell r="A3714">
            <v>932323</v>
          </cell>
          <cell r="B3714">
            <v>0</v>
          </cell>
        </row>
        <row r="3715">
          <cell r="A3715">
            <v>93251</v>
          </cell>
          <cell r="B3715">
            <v>0</v>
          </cell>
        </row>
        <row r="3716">
          <cell r="A3716">
            <v>932513</v>
          </cell>
          <cell r="B3716">
            <v>0</v>
          </cell>
        </row>
        <row r="3717">
          <cell r="A3717">
            <v>93252</v>
          </cell>
          <cell r="B3717">
            <v>0</v>
          </cell>
        </row>
        <row r="3718">
          <cell r="A3718">
            <v>932523</v>
          </cell>
          <cell r="B3718">
            <v>0</v>
          </cell>
        </row>
        <row r="3719">
          <cell r="A3719">
            <v>94211</v>
          </cell>
          <cell r="B3719">
            <v>0</v>
          </cell>
        </row>
        <row r="3720">
          <cell r="A3720">
            <v>942113</v>
          </cell>
          <cell r="B3720">
            <v>0</v>
          </cell>
        </row>
        <row r="3721">
          <cell r="A3721" t="str">
            <v>94211PF</v>
          </cell>
          <cell r="B3721">
            <v>0</v>
          </cell>
        </row>
        <row r="3722">
          <cell r="A3722">
            <v>94212</v>
          </cell>
          <cell r="B3722">
            <v>0</v>
          </cell>
        </row>
        <row r="3723">
          <cell r="A3723">
            <v>942123</v>
          </cell>
          <cell r="B3723">
            <v>0</v>
          </cell>
        </row>
        <row r="3724">
          <cell r="A3724">
            <v>94221</v>
          </cell>
          <cell r="B3724">
            <v>0</v>
          </cell>
        </row>
        <row r="3725">
          <cell r="A3725">
            <v>942213</v>
          </cell>
          <cell r="B3725">
            <v>0</v>
          </cell>
        </row>
        <row r="3726">
          <cell r="A3726">
            <v>94222</v>
          </cell>
          <cell r="B3726">
            <v>0</v>
          </cell>
        </row>
        <row r="3727">
          <cell r="A3727">
            <v>942223</v>
          </cell>
          <cell r="B3727">
            <v>0</v>
          </cell>
        </row>
        <row r="3728">
          <cell r="A3728">
            <v>94251</v>
          </cell>
          <cell r="B3728">
            <v>0</v>
          </cell>
        </row>
        <row r="3729">
          <cell r="A3729" t="str">
            <v>94251-001</v>
          </cell>
          <cell r="B3729">
            <v>0</v>
          </cell>
        </row>
        <row r="3730">
          <cell r="A3730">
            <v>942513</v>
          </cell>
          <cell r="B3730">
            <v>0</v>
          </cell>
        </row>
        <row r="3731">
          <cell r="A3731" t="str">
            <v>942513-001</v>
          </cell>
          <cell r="B3731">
            <v>6.92</v>
          </cell>
        </row>
        <row r="3732">
          <cell r="A3732">
            <v>95211</v>
          </cell>
          <cell r="B3732">
            <v>0</v>
          </cell>
        </row>
        <row r="3733">
          <cell r="A3733">
            <v>95212</v>
          </cell>
          <cell r="B3733">
            <v>0</v>
          </cell>
        </row>
        <row r="3734">
          <cell r="A3734">
            <v>95231</v>
          </cell>
          <cell r="B3734">
            <v>0</v>
          </cell>
        </row>
        <row r="3735">
          <cell r="A3735">
            <v>952313</v>
          </cell>
          <cell r="B3735">
            <v>0</v>
          </cell>
        </row>
        <row r="3736">
          <cell r="A3736">
            <v>95232</v>
          </cell>
          <cell r="B3736">
            <v>0</v>
          </cell>
        </row>
        <row r="3737">
          <cell r="A3737">
            <v>952323</v>
          </cell>
          <cell r="B3737">
            <v>0</v>
          </cell>
        </row>
        <row r="3738">
          <cell r="A3738">
            <v>95239</v>
          </cell>
          <cell r="B3738">
            <v>0</v>
          </cell>
        </row>
        <row r="3739">
          <cell r="A3739">
            <v>95251</v>
          </cell>
          <cell r="B3739">
            <v>0</v>
          </cell>
        </row>
        <row r="3740">
          <cell r="A3740">
            <v>952513</v>
          </cell>
          <cell r="B3740">
            <v>0</v>
          </cell>
        </row>
        <row r="3741">
          <cell r="A3741" t="str">
            <v>952513H</v>
          </cell>
          <cell r="B3741">
            <v>0</v>
          </cell>
        </row>
        <row r="3742">
          <cell r="A3742" t="str">
            <v>95251H</v>
          </cell>
          <cell r="B3742">
            <v>0</v>
          </cell>
        </row>
        <row r="3743">
          <cell r="A3743">
            <v>96211</v>
          </cell>
          <cell r="B3743">
            <v>0</v>
          </cell>
        </row>
        <row r="3744">
          <cell r="A3744">
            <v>962113</v>
          </cell>
          <cell r="B3744">
            <v>0</v>
          </cell>
        </row>
        <row r="3745">
          <cell r="A3745">
            <v>96212</v>
          </cell>
          <cell r="B3745">
            <v>0</v>
          </cell>
        </row>
        <row r="3746">
          <cell r="A3746">
            <v>962123</v>
          </cell>
          <cell r="B3746">
            <v>0</v>
          </cell>
        </row>
        <row r="3747">
          <cell r="A3747">
            <v>96221</v>
          </cell>
          <cell r="B3747">
            <v>0</v>
          </cell>
        </row>
        <row r="3748">
          <cell r="A3748">
            <v>962213</v>
          </cell>
          <cell r="B3748">
            <v>0</v>
          </cell>
        </row>
        <row r="3749">
          <cell r="A3749">
            <v>96222</v>
          </cell>
          <cell r="B3749">
            <v>0</v>
          </cell>
        </row>
        <row r="3750">
          <cell r="A3750">
            <v>962223</v>
          </cell>
          <cell r="B3750">
            <v>0</v>
          </cell>
        </row>
        <row r="3751">
          <cell r="A3751">
            <v>96251</v>
          </cell>
          <cell r="B3751">
            <v>0</v>
          </cell>
        </row>
        <row r="3752">
          <cell r="A3752" t="str">
            <v>96251-001</v>
          </cell>
          <cell r="B3752">
            <v>0</v>
          </cell>
        </row>
        <row r="3753">
          <cell r="A3753">
            <v>962513</v>
          </cell>
          <cell r="B3753">
            <v>0</v>
          </cell>
        </row>
        <row r="3754">
          <cell r="A3754" t="str">
            <v>962513-001</v>
          </cell>
          <cell r="B3754">
            <v>12.7</v>
          </cell>
        </row>
        <row r="3755">
          <cell r="A3755">
            <v>97211</v>
          </cell>
          <cell r="B3755">
            <v>0</v>
          </cell>
        </row>
        <row r="3756">
          <cell r="A3756">
            <v>97212</v>
          </cell>
          <cell r="B3756">
            <v>0</v>
          </cell>
        </row>
        <row r="3757">
          <cell r="A3757">
            <v>97231</v>
          </cell>
          <cell r="B3757">
            <v>0</v>
          </cell>
        </row>
        <row r="3758">
          <cell r="A3758">
            <v>972313</v>
          </cell>
          <cell r="B3758">
            <v>0</v>
          </cell>
        </row>
        <row r="3759">
          <cell r="A3759">
            <v>97232</v>
          </cell>
          <cell r="B3759">
            <v>0</v>
          </cell>
        </row>
        <row r="3760">
          <cell r="A3760">
            <v>972323</v>
          </cell>
          <cell r="B3760">
            <v>0</v>
          </cell>
        </row>
        <row r="3761">
          <cell r="A3761">
            <v>97251</v>
          </cell>
          <cell r="B3761">
            <v>0</v>
          </cell>
        </row>
        <row r="3762">
          <cell r="A3762">
            <v>972513</v>
          </cell>
          <cell r="B3762">
            <v>0</v>
          </cell>
        </row>
        <row r="3763">
          <cell r="A3763" t="str">
            <v>972513H</v>
          </cell>
          <cell r="B3763">
            <v>0</v>
          </cell>
        </row>
        <row r="3764">
          <cell r="A3764" t="str">
            <v>97251H</v>
          </cell>
          <cell r="B3764">
            <v>0</v>
          </cell>
        </row>
        <row r="3765">
          <cell r="A3765" t="str">
            <v>97251PF</v>
          </cell>
          <cell r="B3765">
            <v>0</v>
          </cell>
        </row>
        <row r="3766">
          <cell r="A3766">
            <v>98000</v>
          </cell>
          <cell r="B3766">
            <v>0</v>
          </cell>
        </row>
        <row r="3767">
          <cell r="A3767">
            <v>980003</v>
          </cell>
          <cell r="B3767">
            <v>73</v>
          </cell>
        </row>
        <row r="3768">
          <cell r="A3768" t="str">
            <v>980003C</v>
          </cell>
          <cell r="B3768">
            <v>0</v>
          </cell>
        </row>
        <row r="3769">
          <cell r="A3769" t="str">
            <v>98000C</v>
          </cell>
          <cell r="B3769">
            <v>0</v>
          </cell>
        </row>
        <row r="3770">
          <cell r="A3770">
            <v>98001</v>
          </cell>
          <cell r="B3770">
            <v>0</v>
          </cell>
        </row>
        <row r="3771">
          <cell r="A3771">
            <v>980013</v>
          </cell>
          <cell r="B3771">
            <v>57</v>
          </cell>
        </row>
        <row r="3772">
          <cell r="A3772" t="str">
            <v>C90211SRC1NN</v>
          </cell>
          <cell r="B3772">
            <v>0</v>
          </cell>
        </row>
        <row r="3773">
          <cell r="A3773" t="str">
            <v>C90213</v>
          </cell>
          <cell r="B3773">
            <v>0</v>
          </cell>
        </row>
        <row r="3774">
          <cell r="A3774" t="str">
            <v>C90214</v>
          </cell>
          <cell r="B3774">
            <v>0</v>
          </cell>
        </row>
        <row r="3775">
          <cell r="A3775" t="str">
            <v>C90221A1NYNN</v>
          </cell>
          <cell r="B3775">
            <v>0</v>
          </cell>
        </row>
        <row r="3776">
          <cell r="A3776" t="str">
            <v>C90221B1NN</v>
          </cell>
          <cell r="B3776">
            <v>0</v>
          </cell>
        </row>
        <row r="3777">
          <cell r="A3777" t="str">
            <v>C90221B1NNNY</v>
          </cell>
          <cell r="B3777">
            <v>0</v>
          </cell>
        </row>
        <row r="3778">
          <cell r="A3778" t="str">
            <v>C90221D1NNN</v>
          </cell>
          <cell r="B3778">
            <v>0</v>
          </cell>
        </row>
        <row r="3779">
          <cell r="A3779" t="str">
            <v>C90251D1NN</v>
          </cell>
          <cell r="B3779">
            <v>0</v>
          </cell>
        </row>
        <row r="3780">
          <cell r="A3780" t="str">
            <v>C90251SRMB1NN</v>
          </cell>
          <cell r="B3780">
            <v>0</v>
          </cell>
        </row>
        <row r="3781">
          <cell r="A3781" t="str">
            <v>C90252SRME1YYN</v>
          </cell>
          <cell r="B3781">
            <v>0</v>
          </cell>
        </row>
        <row r="3782">
          <cell r="A3782" t="str">
            <v>C91231D1NN</v>
          </cell>
          <cell r="B3782">
            <v>0</v>
          </cell>
        </row>
        <row r="3783">
          <cell r="A3783" t="str">
            <v>C91231IR</v>
          </cell>
          <cell r="B3783">
            <v>0</v>
          </cell>
        </row>
        <row r="3784">
          <cell r="A3784" t="str">
            <v>C91234</v>
          </cell>
          <cell r="B3784">
            <v>0</v>
          </cell>
        </row>
        <row r="3785">
          <cell r="A3785" t="str">
            <v>C9125102C1NN</v>
          </cell>
          <cell r="B3785">
            <v>0</v>
          </cell>
        </row>
        <row r="3786">
          <cell r="A3786" t="str">
            <v>C91251SRB1NN</v>
          </cell>
          <cell r="B3786">
            <v>0</v>
          </cell>
        </row>
        <row r="3787">
          <cell r="A3787" t="str">
            <v>C91253</v>
          </cell>
          <cell r="B3787">
            <v>0</v>
          </cell>
        </row>
        <row r="3788">
          <cell r="A3788" t="str">
            <v>C91274-001</v>
          </cell>
          <cell r="B3788">
            <v>0</v>
          </cell>
        </row>
        <row r="3789">
          <cell r="A3789" t="str">
            <v>C91359SRMUV2NNN</v>
          </cell>
          <cell r="B3789">
            <v>0</v>
          </cell>
        </row>
        <row r="3790">
          <cell r="A3790" t="str">
            <v>C92213</v>
          </cell>
          <cell r="B3790">
            <v>0</v>
          </cell>
        </row>
        <row r="3791">
          <cell r="A3791" t="str">
            <v>C92214</v>
          </cell>
          <cell r="B3791">
            <v>0</v>
          </cell>
        </row>
        <row r="3792">
          <cell r="A3792" t="str">
            <v>C92215</v>
          </cell>
          <cell r="B3792">
            <v>0</v>
          </cell>
        </row>
        <row r="3793">
          <cell r="A3793" t="str">
            <v>C92251-001</v>
          </cell>
          <cell r="B3793">
            <v>0</v>
          </cell>
        </row>
        <row r="3794">
          <cell r="A3794" t="str">
            <v>C922513-001</v>
          </cell>
          <cell r="B3794">
            <v>0</v>
          </cell>
        </row>
        <row r="3795">
          <cell r="A3795" t="str">
            <v>C92253</v>
          </cell>
          <cell r="B3795">
            <v>0</v>
          </cell>
        </row>
        <row r="3796">
          <cell r="A3796" t="str">
            <v>C92254</v>
          </cell>
          <cell r="B3796">
            <v>0</v>
          </cell>
        </row>
        <row r="3797">
          <cell r="A3797" t="str">
            <v>C93213</v>
          </cell>
          <cell r="B3797">
            <v>0</v>
          </cell>
        </row>
        <row r="3798">
          <cell r="A3798" t="str">
            <v>C93214</v>
          </cell>
          <cell r="B3798">
            <v>0</v>
          </cell>
        </row>
        <row r="3799">
          <cell r="A3799" t="str">
            <v>C93234</v>
          </cell>
          <cell r="B3799">
            <v>0</v>
          </cell>
        </row>
        <row r="3800">
          <cell r="A3800" t="str">
            <v>C93253</v>
          </cell>
          <cell r="B3800">
            <v>0</v>
          </cell>
        </row>
        <row r="3801">
          <cell r="A3801" t="str">
            <v>C94211-001</v>
          </cell>
          <cell r="B3801">
            <v>0</v>
          </cell>
        </row>
        <row r="3802">
          <cell r="A3802" t="str">
            <v>C942213-001</v>
          </cell>
          <cell r="B3802">
            <v>0</v>
          </cell>
        </row>
        <row r="3803">
          <cell r="A3803" t="str">
            <v>C94251D2NNY</v>
          </cell>
          <cell r="B3803">
            <v>0</v>
          </cell>
        </row>
        <row r="3804">
          <cell r="A3804" t="str">
            <v>C96251SRMB1NN</v>
          </cell>
          <cell r="B3804">
            <v>0</v>
          </cell>
        </row>
        <row r="3805">
          <cell r="A3805" t="str">
            <v>C96251SRMD1NN</v>
          </cell>
          <cell r="B3805">
            <v>0</v>
          </cell>
        </row>
        <row r="3806">
          <cell r="A3806" t="str">
            <v>C96251SRME1NN</v>
          </cell>
          <cell r="B3806">
            <v>0</v>
          </cell>
        </row>
        <row r="3807">
          <cell r="A3807" t="str">
            <v>C97251-001</v>
          </cell>
          <cell r="B3807">
            <v>0</v>
          </cell>
        </row>
        <row r="3808">
          <cell r="A3808" t="str">
            <v>C98001-001</v>
          </cell>
          <cell r="B3808">
            <v>0</v>
          </cell>
        </row>
        <row r="3809">
          <cell r="A3809" t="str">
            <v>SD-40035</v>
          </cell>
          <cell r="B3809">
            <v>0</v>
          </cell>
        </row>
        <row r="3810">
          <cell r="A3810" t="str">
            <v>SD-90212</v>
          </cell>
          <cell r="B3810">
            <v>0</v>
          </cell>
        </row>
        <row r="3811">
          <cell r="A3811" t="str">
            <v>SD-90221</v>
          </cell>
          <cell r="B3811">
            <v>0</v>
          </cell>
        </row>
        <row r="3812">
          <cell r="A3812" t="str">
            <v>SD-91212</v>
          </cell>
          <cell r="B3812">
            <v>0</v>
          </cell>
        </row>
        <row r="3813">
          <cell r="A3813" t="str">
            <v>SD-91251</v>
          </cell>
          <cell r="B3813">
            <v>0</v>
          </cell>
        </row>
        <row r="3814">
          <cell r="A3814" t="str">
            <v>SD-92252</v>
          </cell>
          <cell r="B3814">
            <v>0</v>
          </cell>
        </row>
        <row r="3815">
          <cell r="A3815" t="str">
            <v>SD-93211</v>
          </cell>
          <cell r="B3815">
            <v>0</v>
          </cell>
        </row>
        <row r="3816">
          <cell r="A3816" t="str">
            <v>SD-93212</v>
          </cell>
          <cell r="B3816">
            <v>0</v>
          </cell>
        </row>
        <row r="3817">
          <cell r="A3817" t="str">
            <v>SD-93231</v>
          </cell>
          <cell r="B3817">
            <v>0</v>
          </cell>
        </row>
        <row r="3818">
          <cell r="A3818" t="str">
            <v>SD-93251</v>
          </cell>
          <cell r="B3818">
            <v>0</v>
          </cell>
        </row>
        <row r="3819">
          <cell r="A3819" t="str">
            <v>SD-93252</v>
          </cell>
          <cell r="B3819">
            <v>0</v>
          </cell>
        </row>
        <row r="3820">
          <cell r="A3820" t="str">
            <v>SD-94251</v>
          </cell>
          <cell r="B3820">
            <v>0</v>
          </cell>
        </row>
        <row r="3821">
          <cell r="A3821">
            <v>90161</v>
          </cell>
          <cell r="B3821">
            <v>0</v>
          </cell>
        </row>
        <row r="3822">
          <cell r="A3822">
            <v>90162</v>
          </cell>
          <cell r="B3822">
            <v>0</v>
          </cell>
        </row>
        <row r="3823">
          <cell r="A3823">
            <v>90163</v>
          </cell>
          <cell r="B3823">
            <v>0</v>
          </cell>
        </row>
        <row r="3824">
          <cell r="A3824">
            <v>90164</v>
          </cell>
          <cell r="B3824">
            <v>0</v>
          </cell>
        </row>
        <row r="3825">
          <cell r="A3825">
            <v>90166</v>
          </cell>
          <cell r="B3825">
            <v>0</v>
          </cell>
        </row>
        <row r="3826">
          <cell r="A3826">
            <v>90167</v>
          </cell>
          <cell r="B3826">
            <v>0</v>
          </cell>
        </row>
        <row r="3827">
          <cell r="A3827">
            <v>90411</v>
          </cell>
          <cell r="B3827">
            <v>0</v>
          </cell>
        </row>
        <row r="3828">
          <cell r="A3828">
            <v>904113</v>
          </cell>
          <cell r="B3828">
            <v>627</v>
          </cell>
        </row>
        <row r="3829">
          <cell r="A3829">
            <v>90412</v>
          </cell>
          <cell r="B3829">
            <v>0</v>
          </cell>
        </row>
        <row r="3830">
          <cell r="A3830">
            <v>904123</v>
          </cell>
          <cell r="B3830">
            <v>0</v>
          </cell>
        </row>
        <row r="3831">
          <cell r="A3831">
            <v>90421</v>
          </cell>
          <cell r="B3831">
            <v>0</v>
          </cell>
        </row>
        <row r="3832">
          <cell r="A3832">
            <v>904213</v>
          </cell>
          <cell r="B3832">
            <v>0</v>
          </cell>
        </row>
        <row r="3833">
          <cell r="A3833">
            <v>90422</v>
          </cell>
          <cell r="B3833">
            <v>0</v>
          </cell>
        </row>
        <row r="3834">
          <cell r="A3834">
            <v>904223</v>
          </cell>
          <cell r="B3834">
            <v>0</v>
          </cell>
        </row>
        <row r="3835">
          <cell r="A3835">
            <v>90451</v>
          </cell>
          <cell r="B3835">
            <v>0</v>
          </cell>
        </row>
        <row r="3836">
          <cell r="A3836" t="str">
            <v>90451-24PACK</v>
          </cell>
          <cell r="B3836">
            <v>0</v>
          </cell>
        </row>
        <row r="3837">
          <cell r="A3837">
            <v>904513</v>
          </cell>
          <cell r="B3837">
            <v>14</v>
          </cell>
        </row>
        <row r="3838">
          <cell r="A3838">
            <v>90452</v>
          </cell>
          <cell r="B3838">
            <v>0</v>
          </cell>
        </row>
        <row r="3839">
          <cell r="A3839">
            <v>904523</v>
          </cell>
          <cell r="B3839">
            <v>0</v>
          </cell>
        </row>
        <row r="3840">
          <cell r="A3840">
            <v>90511</v>
          </cell>
          <cell r="B3840">
            <v>0</v>
          </cell>
        </row>
        <row r="3841">
          <cell r="A3841">
            <v>905113</v>
          </cell>
          <cell r="B3841">
            <v>0</v>
          </cell>
        </row>
        <row r="3842">
          <cell r="A3842">
            <v>90512</v>
          </cell>
          <cell r="B3842">
            <v>0</v>
          </cell>
        </row>
        <row r="3843">
          <cell r="A3843">
            <v>905123</v>
          </cell>
          <cell r="B3843">
            <v>0</v>
          </cell>
        </row>
        <row r="3844">
          <cell r="A3844">
            <v>90521</v>
          </cell>
          <cell r="B3844">
            <v>0</v>
          </cell>
        </row>
        <row r="3845">
          <cell r="A3845">
            <v>905213</v>
          </cell>
          <cell r="B3845">
            <v>17</v>
          </cell>
        </row>
        <row r="3846">
          <cell r="A3846" t="str">
            <v>90521EM</v>
          </cell>
          <cell r="B3846">
            <v>0</v>
          </cell>
        </row>
        <row r="3847">
          <cell r="A3847">
            <v>90522</v>
          </cell>
          <cell r="B3847">
            <v>0</v>
          </cell>
        </row>
        <row r="3848">
          <cell r="A3848">
            <v>905223</v>
          </cell>
          <cell r="B3848">
            <v>0</v>
          </cell>
        </row>
        <row r="3849">
          <cell r="A3849">
            <v>90551</v>
          </cell>
          <cell r="B3849">
            <v>0</v>
          </cell>
        </row>
        <row r="3850">
          <cell r="A3850">
            <v>905513</v>
          </cell>
          <cell r="B3850">
            <v>0</v>
          </cell>
        </row>
        <row r="3851">
          <cell r="A3851" t="str">
            <v>905513BLK</v>
          </cell>
          <cell r="B3851">
            <v>-4</v>
          </cell>
        </row>
        <row r="3852">
          <cell r="A3852">
            <v>90552</v>
          </cell>
          <cell r="B3852">
            <v>0</v>
          </cell>
        </row>
        <row r="3853">
          <cell r="A3853">
            <v>905523</v>
          </cell>
          <cell r="B3853">
            <v>0</v>
          </cell>
        </row>
        <row r="3854">
          <cell r="A3854">
            <v>91411</v>
          </cell>
          <cell r="B3854">
            <v>0</v>
          </cell>
        </row>
        <row r="3855">
          <cell r="A3855">
            <v>91412</v>
          </cell>
          <cell r="B3855">
            <v>0</v>
          </cell>
        </row>
        <row r="3856">
          <cell r="A3856">
            <v>91431</v>
          </cell>
          <cell r="B3856">
            <v>0</v>
          </cell>
        </row>
        <row r="3857">
          <cell r="A3857">
            <v>914313</v>
          </cell>
          <cell r="B3857">
            <v>102</v>
          </cell>
        </row>
        <row r="3858">
          <cell r="A3858" t="str">
            <v>914313H</v>
          </cell>
          <cell r="B3858">
            <v>0</v>
          </cell>
        </row>
        <row r="3859">
          <cell r="A3859" t="str">
            <v>91431H</v>
          </cell>
          <cell r="B3859">
            <v>0</v>
          </cell>
        </row>
        <row r="3860">
          <cell r="A3860">
            <v>91432</v>
          </cell>
          <cell r="B3860">
            <v>0</v>
          </cell>
        </row>
        <row r="3861">
          <cell r="A3861">
            <v>914323</v>
          </cell>
          <cell r="B3861">
            <v>0</v>
          </cell>
        </row>
        <row r="3862">
          <cell r="A3862">
            <v>91451</v>
          </cell>
          <cell r="B3862">
            <v>0</v>
          </cell>
        </row>
        <row r="3863">
          <cell r="A3863">
            <v>914513</v>
          </cell>
          <cell r="B3863">
            <v>0</v>
          </cell>
        </row>
        <row r="3864">
          <cell r="A3864">
            <v>91452</v>
          </cell>
          <cell r="B3864">
            <v>0</v>
          </cell>
        </row>
        <row r="3865">
          <cell r="A3865">
            <v>914523</v>
          </cell>
          <cell r="B3865">
            <v>0</v>
          </cell>
        </row>
        <row r="3866">
          <cell r="A3866">
            <v>91511</v>
          </cell>
          <cell r="B3866">
            <v>0</v>
          </cell>
        </row>
        <row r="3867">
          <cell r="A3867">
            <v>91512</v>
          </cell>
          <cell r="B3867">
            <v>0</v>
          </cell>
        </row>
        <row r="3868">
          <cell r="A3868">
            <v>91531</v>
          </cell>
          <cell r="B3868">
            <v>0</v>
          </cell>
        </row>
        <row r="3869">
          <cell r="A3869">
            <v>915313</v>
          </cell>
          <cell r="B3869">
            <v>0</v>
          </cell>
        </row>
        <row r="3870">
          <cell r="A3870" t="str">
            <v>915313H</v>
          </cell>
          <cell r="B3870">
            <v>0</v>
          </cell>
        </row>
        <row r="3871">
          <cell r="A3871" t="str">
            <v>91531H</v>
          </cell>
          <cell r="B3871">
            <v>0</v>
          </cell>
        </row>
        <row r="3872">
          <cell r="A3872">
            <v>91532</v>
          </cell>
          <cell r="B3872">
            <v>0</v>
          </cell>
        </row>
        <row r="3873">
          <cell r="A3873">
            <v>915323</v>
          </cell>
          <cell r="B3873">
            <v>0</v>
          </cell>
        </row>
        <row r="3874">
          <cell r="A3874">
            <v>91551</v>
          </cell>
          <cell r="B3874">
            <v>0</v>
          </cell>
        </row>
        <row r="3875">
          <cell r="A3875">
            <v>915513</v>
          </cell>
          <cell r="B3875">
            <v>0</v>
          </cell>
        </row>
        <row r="3876">
          <cell r="A3876">
            <v>91552</v>
          </cell>
          <cell r="B3876">
            <v>0</v>
          </cell>
        </row>
        <row r="3877">
          <cell r="A3877">
            <v>915523</v>
          </cell>
          <cell r="B3877">
            <v>0</v>
          </cell>
        </row>
        <row r="3878">
          <cell r="A3878">
            <v>91639</v>
          </cell>
          <cell r="B3878">
            <v>0</v>
          </cell>
        </row>
        <row r="3879">
          <cell r="A3879">
            <v>916393</v>
          </cell>
          <cell r="B3879">
            <v>0</v>
          </cell>
        </row>
        <row r="3880">
          <cell r="A3880">
            <v>91659</v>
          </cell>
          <cell r="B3880">
            <v>0</v>
          </cell>
        </row>
        <row r="3881">
          <cell r="A3881">
            <v>916593</v>
          </cell>
          <cell r="B3881">
            <v>0</v>
          </cell>
        </row>
        <row r="3882">
          <cell r="A3882">
            <v>91671</v>
          </cell>
          <cell r="B3882">
            <v>0</v>
          </cell>
        </row>
        <row r="3883">
          <cell r="A3883">
            <v>916713</v>
          </cell>
          <cell r="B3883">
            <v>0</v>
          </cell>
        </row>
        <row r="3884">
          <cell r="A3884" t="str">
            <v>91671PF</v>
          </cell>
          <cell r="B3884">
            <v>0</v>
          </cell>
        </row>
        <row r="3885">
          <cell r="A3885">
            <v>91681</v>
          </cell>
          <cell r="B3885">
            <v>0</v>
          </cell>
        </row>
        <row r="3886">
          <cell r="A3886">
            <v>916813</v>
          </cell>
          <cell r="B3886">
            <v>0</v>
          </cell>
        </row>
        <row r="3887">
          <cell r="A3887">
            <v>91739</v>
          </cell>
          <cell r="B3887">
            <v>0</v>
          </cell>
        </row>
        <row r="3888">
          <cell r="A3888">
            <v>917393</v>
          </cell>
          <cell r="B3888">
            <v>0</v>
          </cell>
        </row>
        <row r="3889">
          <cell r="A3889">
            <v>91759</v>
          </cell>
          <cell r="B3889">
            <v>0</v>
          </cell>
        </row>
        <row r="3890">
          <cell r="A3890">
            <v>917593</v>
          </cell>
          <cell r="B3890">
            <v>0</v>
          </cell>
        </row>
        <row r="3891">
          <cell r="A3891">
            <v>91771</v>
          </cell>
          <cell r="B3891">
            <v>0</v>
          </cell>
        </row>
        <row r="3892">
          <cell r="A3892">
            <v>917713</v>
          </cell>
          <cell r="B3892">
            <v>0</v>
          </cell>
        </row>
        <row r="3893">
          <cell r="A3893">
            <v>92411</v>
          </cell>
          <cell r="B3893">
            <v>0</v>
          </cell>
        </row>
        <row r="3894">
          <cell r="A3894">
            <v>924113</v>
          </cell>
          <cell r="B3894">
            <v>0</v>
          </cell>
        </row>
        <row r="3895">
          <cell r="A3895">
            <v>92412</v>
          </cell>
          <cell r="B3895">
            <v>0</v>
          </cell>
        </row>
        <row r="3896">
          <cell r="A3896">
            <v>924123</v>
          </cell>
          <cell r="B3896">
            <v>0</v>
          </cell>
        </row>
        <row r="3897">
          <cell r="A3897">
            <v>92421</v>
          </cell>
          <cell r="B3897">
            <v>0</v>
          </cell>
        </row>
        <row r="3898">
          <cell r="A3898">
            <v>924213</v>
          </cell>
          <cell r="B3898">
            <v>0</v>
          </cell>
        </row>
        <row r="3899">
          <cell r="A3899">
            <v>92422</v>
          </cell>
          <cell r="B3899">
            <v>0</v>
          </cell>
        </row>
        <row r="3900">
          <cell r="A3900">
            <v>924223</v>
          </cell>
          <cell r="B3900">
            <v>0</v>
          </cell>
        </row>
        <row r="3901">
          <cell r="A3901">
            <v>92451</v>
          </cell>
          <cell r="B3901">
            <v>0</v>
          </cell>
        </row>
        <row r="3902">
          <cell r="A3902">
            <v>924513</v>
          </cell>
          <cell r="B3902">
            <v>0</v>
          </cell>
        </row>
        <row r="3903">
          <cell r="A3903">
            <v>92452</v>
          </cell>
          <cell r="B3903">
            <v>0</v>
          </cell>
        </row>
        <row r="3904">
          <cell r="A3904">
            <v>924523</v>
          </cell>
          <cell r="B3904">
            <v>0</v>
          </cell>
        </row>
        <row r="3905">
          <cell r="A3905">
            <v>92511</v>
          </cell>
          <cell r="B3905">
            <v>0</v>
          </cell>
        </row>
        <row r="3906">
          <cell r="A3906">
            <v>925113</v>
          </cell>
          <cell r="B3906">
            <v>0</v>
          </cell>
        </row>
        <row r="3907">
          <cell r="A3907">
            <v>92512</v>
          </cell>
          <cell r="B3907">
            <v>0</v>
          </cell>
        </row>
        <row r="3908">
          <cell r="A3908">
            <v>925123</v>
          </cell>
          <cell r="B3908">
            <v>0</v>
          </cell>
        </row>
        <row r="3909">
          <cell r="A3909">
            <v>92521</v>
          </cell>
          <cell r="B3909">
            <v>0</v>
          </cell>
        </row>
        <row r="3910">
          <cell r="A3910">
            <v>925213</v>
          </cell>
          <cell r="B3910">
            <v>0</v>
          </cell>
        </row>
        <row r="3911">
          <cell r="A3911">
            <v>92522</v>
          </cell>
          <cell r="B3911">
            <v>0</v>
          </cell>
        </row>
        <row r="3912">
          <cell r="A3912">
            <v>925223</v>
          </cell>
          <cell r="B3912">
            <v>0</v>
          </cell>
        </row>
        <row r="3913">
          <cell r="A3913">
            <v>92551</v>
          </cell>
          <cell r="B3913">
            <v>0</v>
          </cell>
        </row>
        <row r="3914">
          <cell r="A3914">
            <v>925513</v>
          </cell>
          <cell r="B3914">
            <v>-52</v>
          </cell>
        </row>
        <row r="3915">
          <cell r="A3915" t="str">
            <v>925513BLK</v>
          </cell>
          <cell r="B3915">
            <v>132</v>
          </cell>
        </row>
        <row r="3916">
          <cell r="A3916">
            <v>92552</v>
          </cell>
          <cell r="B3916">
            <v>0</v>
          </cell>
        </row>
        <row r="3917">
          <cell r="A3917">
            <v>925523</v>
          </cell>
          <cell r="B3917">
            <v>0</v>
          </cell>
        </row>
        <row r="3918">
          <cell r="A3918" t="str">
            <v>931313H</v>
          </cell>
          <cell r="B3918">
            <v>0</v>
          </cell>
        </row>
        <row r="3919">
          <cell r="A3919">
            <v>93411</v>
          </cell>
          <cell r="B3919">
            <v>0</v>
          </cell>
        </row>
        <row r="3920">
          <cell r="A3920">
            <v>93412</v>
          </cell>
          <cell r="B3920">
            <v>0</v>
          </cell>
        </row>
        <row r="3921">
          <cell r="A3921">
            <v>93431</v>
          </cell>
          <cell r="B3921">
            <v>0</v>
          </cell>
        </row>
        <row r="3922">
          <cell r="A3922">
            <v>934313</v>
          </cell>
          <cell r="B3922">
            <v>0</v>
          </cell>
        </row>
        <row r="3923">
          <cell r="A3923" t="str">
            <v>934313H</v>
          </cell>
          <cell r="B3923">
            <v>0</v>
          </cell>
        </row>
        <row r="3924">
          <cell r="A3924" t="str">
            <v>93431H</v>
          </cell>
          <cell r="B3924">
            <v>0</v>
          </cell>
        </row>
        <row r="3925">
          <cell r="A3925">
            <v>93432</v>
          </cell>
          <cell r="B3925">
            <v>0</v>
          </cell>
        </row>
        <row r="3926">
          <cell r="A3926">
            <v>934323</v>
          </cell>
          <cell r="B3926">
            <v>0</v>
          </cell>
        </row>
        <row r="3927">
          <cell r="A3927">
            <v>93451</v>
          </cell>
          <cell r="B3927">
            <v>0</v>
          </cell>
        </row>
        <row r="3928">
          <cell r="A3928">
            <v>934513</v>
          </cell>
          <cell r="B3928">
            <v>0</v>
          </cell>
        </row>
        <row r="3929">
          <cell r="A3929">
            <v>93452</v>
          </cell>
          <cell r="B3929">
            <v>0</v>
          </cell>
        </row>
        <row r="3930">
          <cell r="A3930">
            <v>93511</v>
          </cell>
          <cell r="B3930">
            <v>0</v>
          </cell>
        </row>
        <row r="3931">
          <cell r="A3931">
            <v>93512</v>
          </cell>
          <cell r="B3931">
            <v>0</v>
          </cell>
        </row>
        <row r="3932">
          <cell r="A3932">
            <v>93531</v>
          </cell>
          <cell r="B3932">
            <v>0</v>
          </cell>
        </row>
        <row r="3933">
          <cell r="A3933">
            <v>935313</v>
          </cell>
          <cell r="B3933">
            <v>0</v>
          </cell>
        </row>
        <row r="3934">
          <cell r="A3934" t="str">
            <v>935313H</v>
          </cell>
          <cell r="B3934">
            <v>0</v>
          </cell>
        </row>
        <row r="3935">
          <cell r="A3935" t="str">
            <v>93531H</v>
          </cell>
          <cell r="B3935">
            <v>0</v>
          </cell>
        </row>
        <row r="3936">
          <cell r="A3936">
            <v>93532</v>
          </cell>
          <cell r="B3936">
            <v>0</v>
          </cell>
        </row>
        <row r="3937">
          <cell r="A3937">
            <v>935323</v>
          </cell>
          <cell r="B3937">
            <v>0</v>
          </cell>
        </row>
        <row r="3938">
          <cell r="A3938">
            <v>93551</v>
          </cell>
          <cell r="B3938">
            <v>0</v>
          </cell>
        </row>
        <row r="3939">
          <cell r="A3939">
            <v>935513</v>
          </cell>
          <cell r="B3939">
            <v>0</v>
          </cell>
        </row>
        <row r="3940">
          <cell r="A3940">
            <v>93552</v>
          </cell>
          <cell r="B3940">
            <v>0</v>
          </cell>
        </row>
        <row r="3941">
          <cell r="A3941">
            <v>935523</v>
          </cell>
          <cell r="B3941">
            <v>0</v>
          </cell>
        </row>
        <row r="3942">
          <cell r="A3942">
            <v>94411</v>
          </cell>
          <cell r="B3942">
            <v>0</v>
          </cell>
        </row>
        <row r="3943">
          <cell r="A3943">
            <v>944113</v>
          </cell>
          <cell r="B3943">
            <v>59</v>
          </cell>
        </row>
        <row r="3944">
          <cell r="A3944">
            <v>94421</v>
          </cell>
          <cell r="B3944">
            <v>0</v>
          </cell>
        </row>
        <row r="3945">
          <cell r="A3945">
            <v>944213</v>
          </cell>
          <cell r="B3945">
            <v>14</v>
          </cell>
        </row>
        <row r="3946">
          <cell r="A3946">
            <v>94450</v>
          </cell>
          <cell r="B3946">
            <v>0</v>
          </cell>
        </row>
        <row r="3947">
          <cell r="A3947">
            <v>944503</v>
          </cell>
          <cell r="B3947">
            <v>0</v>
          </cell>
        </row>
        <row r="3948">
          <cell r="A3948">
            <v>94451</v>
          </cell>
          <cell r="B3948">
            <v>0</v>
          </cell>
        </row>
        <row r="3949">
          <cell r="A3949" t="str">
            <v>94451-24PACK</v>
          </cell>
          <cell r="B3949">
            <v>0</v>
          </cell>
        </row>
        <row r="3950">
          <cell r="A3950">
            <v>944513</v>
          </cell>
          <cell r="B3950">
            <v>0</v>
          </cell>
        </row>
        <row r="3951">
          <cell r="A3951">
            <v>94511</v>
          </cell>
          <cell r="B3951">
            <v>0</v>
          </cell>
        </row>
        <row r="3952">
          <cell r="A3952">
            <v>945113</v>
          </cell>
          <cell r="B3952">
            <v>0</v>
          </cell>
        </row>
        <row r="3953">
          <cell r="A3953">
            <v>94521</v>
          </cell>
          <cell r="B3953">
            <v>0</v>
          </cell>
        </row>
        <row r="3954">
          <cell r="A3954">
            <v>945213</v>
          </cell>
          <cell r="B3954">
            <v>0</v>
          </cell>
        </row>
        <row r="3955">
          <cell r="A3955">
            <v>94550</v>
          </cell>
          <cell r="B3955">
            <v>0</v>
          </cell>
        </row>
        <row r="3956">
          <cell r="A3956">
            <v>945503</v>
          </cell>
          <cell r="B3956">
            <v>0</v>
          </cell>
        </row>
        <row r="3957">
          <cell r="A3957">
            <v>94551</v>
          </cell>
          <cell r="B3957">
            <v>0</v>
          </cell>
        </row>
        <row r="3958">
          <cell r="A3958">
            <v>945513</v>
          </cell>
          <cell r="B3958">
            <v>0</v>
          </cell>
        </row>
        <row r="3959">
          <cell r="A3959">
            <v>95411</v>
          </cell>
          <cell r="B3959">
            <v>0</v>
          </cell>
        </row>
        <row r="3960">
          <cell r="A3960">
            <v>95431</v>
          </cell>
          <cell r="B3960">
            <v>0</v>
          </cell>
        </row>
        <row r="3961">
          <cell r="A3961">
            <v>954313</v>
          </cell>
          <cell r="B3961">
            <v>0</v>
          </cell>
        </row>
        <row r="3962">
          <cell r="A3962">
            <v>95451</v>
          </cell>
          <cell r="B3962">
            <v>0</v>
          </cell>
        </row>
        <row r="3963">
          <cell r="A3963">
            <v>954513</v>
          </cell>
          <cell r="B3963">
            <v>0</v>
          </cell>
        </row>
        <row r="3964">
          <cell r="A3964" t="str">
            <v>954513H</v>
          </cell>
          <cell r="B3964">
            <v>0</v>
          </cell>
        </row>
        <row r="3965">
          <cell r="A3965" t="str">
            <v>95451H</v>
          </cell>
          <cell r="B3965">
            <v>0</v>
          </cell>
        </row>
        <row r="3966">
          <cell r="A3966">
            <v>95511</v>
          </cell>
          <cell r="B3966">
            <v>0</v>
          </cell>
        </row>
        <row r="3967">
          <cell r="A3967">
            <v>95531</v>
          </cell>
          <cell r="B3967">
            <v>0</v>
          </cell>
        </row>
        <row r="3968">
          <cell r="A3968">
            <v>955313</v>
          </cell>
          <cell r="B3968">
            <v>0</v>
          </cell>
        </row>
        <row r="3969">
          <cell r="A3969">
            <v>95551</v>
          </cell>
          <cell r="B3969">
            <v>0</v>
          </cell>
        </row>
        <row r="3970">
          <cell r="A3970">
            <v>955513</v>
          </cell>
          <cell r="B3970">
            <v>0</v>
          </cell>
        </row>
        <row r="3971">
          <cell r="A3971" t="str">
            <v>955513H</v>
          </cell>
          <cell r="B3971">
            <v>0</v>
          </cell>
        </row>
        <row r="3972">
          <cell r="A3972" t="str">
            <v>95551H</v>
          </cell>
          <cell r="B3972">
            <v>0</v>
          </cell>
        </row>
        <row r="3973">
          <cell r="A3973">
            <v>96411</v>
          </cell>
          <cell r="B3973">
            <v>0</v>
          </cell>
        </row>
        <row r="3974">
          <cell r="A3974">
            <v>964113</v>
          </cell>
          <cell r="B3974">
            <v>0</v>
          </cell>
        </row>
        <row r="3975">
          <cell r="A3975">
            <v>96421</v>
          </cell>
          <cell r="B3975">
            <v>0</v>
          </cell>
        </row>
        <row r="3976">
          <cell r="A3976">
            <v>964213</v>
          </cell>
          <cell r="B3976">
            <v>0</v>
          </cell>
        </row>
        <row r="3977">
          <cell r="A3977">
            <v>96450</v>
          </cell>
          <cell r="B3977">
            <v>0</v>
          </cell>
        </row>
        <row r="3978">
          <cell r="A3978">
            <v>964503</v>
          </cell>
          <cell r="B3978">
            <v>0</v>
          </cell>
        </row>
        <row r="3979">
          <cell r="A3979">
            <v>96451</v>
          </cell>
          <cell r="B3979">
            <v>0</v>
          </cell>
        </row>
        <row r="3980">
          <cell r="A3980">
            <v>964513</v>
          </cell>
          <cell r="B3980">
            <v>0</v>
          </cell>
        </row>
        <row r="3981">
          <cell r="A3981">
            <v>96511</v>
          </cell>
          <cell r="B3981">
            <v>0</v>
          </cell>
        </row>
        <row r="3982">
          <cell r="A3982">
            <v>965113</v>
          </cell>
          <cell r="B3982">
            <v>0</v>
          </cell>
        </row>
        <row r="3983">
          <cell r="A3983">
            <v>96521</v>
          </cell>
          <cell r="B3983">
            <v>0</v>
          </cell>
        </row>
        <row r="3984">
          <cell r="A3984">
            <v>965213</v>
          </cell>
          <cell r="B3984">
            <v>0</v>
          </cell>
        </row>
        <row r="3985">
          <cell r="A3985">
            <v>96550</v>
          </cell>
          <cell r="B3985">
            <v>0</v>
          </cell>
        </row>
        <row r="3986">
          <cell r="A3986">
            <v>965503</v>
          </cell>
          <cell r="B3986">
            <v>0</v>
          </cell>
        </row>
        <row r="3987">
          <cell r="A3987">
            <v>96551</v>
          </cell>
          <cell r="B3987">
            <v>0</v>
          </cell>
        </row>
        <row r="3988">
          <cell r="A3988">
            <v>965513</v>
          </cell>
          <cell r="B3988">
            <v>0</v>
          </cell>
        </row>
        <row r="3989">
          <cell r="A3989">
            <v>97411</v>
          </cell>
          <cell r="B3989">
            <v>0</v>
          </cell>
        </row>
        <row r="3990">
          <cell r="A3990">
            <v>97431</v>
          </cell>
          <cell r="B3990">
            <v>0</v>
          </cell>
        </row>
        <row r="3991">
          <cell r="A3991">
            <v>974313</v>
          </cell>
          <cell r="B3991">
            <v>0</v>
          </cell>
        </row>
        <row r="3992">
          <cell r="A3992">
            <v>97451</v>
          </cell>
          <cell r="B3992">
            <v>0</v>
          </cell>
        </row>
        <row r="3993">
          <cell r="A3993">
            <v>974513</v>
          </cell>
          <cell r="B3993">
            <v>0</v>
          </cell>
        </row>
        <row r="3994">
          <cell r="A3994" t="str">
            <v>974513H</v>
          </cell>
          <cell r="B3994">
            <v>0</v>
          </cell>
        </row>
        <row r="3995">
          <cell r="A3995" t="str">
            <v>97451H</v>
          </cell>
          <cell r="B3995">
            <v>0</v>
          </cell>
        </row>
        <row r="3996">
          <cell r="A3996">
            <v>97511</v>
          </cell>
          <cell r="B3996">
            <v>0</v>
          </cell>
        </row>
        <row r="3997">
          <cell r="A3997">
            <v>97531</v>
          </cell>
          <cell r="B3997">
            <v>0</v>
          </cell>
        </row>
        <row r="3998">
          <cell r="A3998">
            <v>975313</v>
          </cell>
          <cell r="B3998">
            <v>0</v>
          </cell>
        </row>
        <row r="3999">
          <cell r="A3999">
            <v>97551</v>
          </cell>
          <cell r="B3999">
            <v>0</v>
          </cell>
        </row>
        <row r="4000">
          <cell r="A4000">
            <v>975513</v>
          </cell>
          <cell r="B4000">
            <v>0</v>
          </cell>
        </row>
        <row r="4001">
          <cell r="A4001" t="str">
            <v>975513H</v>
          </cell>
          <cell r="B4001">
            <v>0</v>
          </cell>
        </row>
        <row r="4002">
          <cell r="A4002" t="str">
            <v>97551H</v>
          </cell>
          <cell r="B4002">
            <v>0</v>
          </cell>
        </row>
        <row r="4003">
          <cell r="A4003">
            <v>98002</v>
          </cell>
          <cell r="B4003">
            <v>0</v>
          </cell>
        </row>
        <row r="4004">
          <cell r="A4004">
            <v>980023</v>
          </cell>
          <cell r="B4004">
            <v>49</v>
          </cell>
        </row>
        <row r="4005">
          <cell r="A4005">
            <v>98003</v>
          </cell>
          <cell r="B4005">
            <v>0</v>
          </cell>
        </row>
        <row r="4006">
          <cell r="A4006">
            <v>980033</v>
          </cell>
          <cell r="B4006">
            <v>-47</v>
          </cell>
        </row>
        <row r="4007">
          <cell r="A4007" t="str">
            <v>98003-PSK</v>
          </cell>
          <cell r="B4007">
            <v>0</v>
          </cell>
        </row>
        <row r="4008">
          <cell r="A4008" t="str">
            <v>AM146877</v>
          </cell>
          <cell r="B4008">
            <v>0</v>
          </cell>
        </row>
        <row r="4009">
          <cell r="A4009" t="str">
            <v>AM146878</v>
          </cell>
          <cell r="B4009">
            <v>0</v>
          </cell>
        </row>
        <row r="4010">
          <cell r="A4010" t="str">
            <v>AM147806</v>
          </cell>
          <cell r="B4010">
            <v>0</v>
          </cell>
        </row>
        <row r="4011">
          <cell r="A4011" t="str">
            <v>BM25704</v>
          </cell>
          <cell r="B4011">
            <v>0</v>
          </cell>
        </row>
        <row r="4012">
          <cell r="A4012" t="str">
            <v>BM25705</v>
          </cell>
          <cell r="B4012">
            <v>0</v>
          </cell>
        </row>
        <row r="4013">
          <cell r="A4013" t="str">
            <v>C904113-001</v>
          </cell>
          <cell r="B4013">
            <v>0</v>
          </cell>
        </row>
        <row r="4014">
          <cell r="A4014" t="str">
            <v>C904213-001</v>
          </cell>
          <cell r="B4014">
            <v>0</v>
          </cell>
        </row>
        <row r="4015">
          <cell r="A4015" t="str">
            <v>C904513-001</v>
          </cell>
          <cell r="B4015">
            <v>0</v>
          </cell>
        </row>
        <row r="4016">
          <cell r="A4016" t="str">
            <v>C90451SRQ1D1NNN</v>
          </cell>
          <cell r="B4016">
            <v>0</v>
          </cell>
        </row>
        <row r="4017">
          <cell r="A4017" t="str">
            <v>C90511JD</v>
          </cell>
          <cell r="B4017">
            <v>0</v>
          </cell>
        </row>
        <row r="4018">
          <cell r="A4018" t="str">
            <v>C90511SRQA1NYN</v>
          </cell>
          <cell r="B4018">
            <v>0</v>
          </cell>
        </row>
        <row r="4019">
          <cell r="A4019" t="str">
            <v>C90521-JD</v>
          </cell>
          <cell r="B4019">
            <v>0</v>
          </cell>
        </row>
        <row r="4020">
          <cell r="A4020" t="str">
            <v>C91431B1NNN</v>
          </cell>
          <cell r="B4020">
            <v>0</v>
          </cell>
        </row>
        <row r="4021">
          <cell r="A4021" t="str">
            <v>C91431D1NNN</v>
          </cell>
          <cell r="B4021">
            <v>0</v>
          </cell>
        </row>
        <row r="4022">
          <cell r="A4022" t="str">
            <v>C91531JD</v>
          </cell>
          <cell r="B4022">
            <v>0</v>
          </cell>
        </row>
        <row r="4023">
          <cell r="A4023" t="str">
            <v>C91551D1NNN</v>
          </cell>
          <cell r="B4023">
            <v>0</v>
          </cell>
        </row>
        <row r="4024">
          <cell r="A4024" t="str">
            <v>C91681-X</v>
          </cell>
          <cell r="B4024">
            <v>0</v>
          </cell>
        </row>
        <row r="4025">
          <cell r="A4025" t="str">
            <v>C924113-001</v>
          </cell>
          <cell r="B4025">
            <v>-19</v>
          </cell>
        </row>
        <row r="4026">
          <cell r="A4026" t="str">
            <v>C925513BLK001</v>
          </cell>
          <cell r="B4026">
            <v>-50</v>
          </cell>
        </row>
        <row r="4027">
          <cell r="A4027" t="str">
            <v>C93451-X</v>
          </cell>
          <cell r="B4027">
            <v>0</v>
          </cell>
        </row>
        <row r="4028">
          <cell r="A4028" t="str">
            <v>C94551-001</v>
          </cell>
          <cell r="B4028">
            <v>0</v>
          </cell>
        </row>
        <row r="4029">
          <cell r="A4029" t="str">
            <v>C94551SRQB2NNNN</v>
          </cell>
          <cell r="B4029">
            <v>0</v>
          </cell>
        </row>
        <row r="4030">
          <cell r="A4030" t="str">
            <v>C95431-001</v>
          </cell>
          <cell r="B4030">
            <v>0</v>
          </cell>
        </row>
        <row r="4031">
          <cell r="A4031" t="str">
            <v>C95432-001</v>
          </cell>
          <cell r="B4031">
            <v>0</v>
          </cell>
        </row>
        <row r="4032">
          <cell r="A4032" t="str">
            <v>C95451-001</v>
          </cell>
          <cell r="B4032">
            <v>0</v>
          </cell>
        </row>
        <row r="4033">
          <cell r="A4033" t="str">
            <v>C96451-001</v>
          </cell>
          <cell r="B4033">
            <v>0</v>
          </cell>
        </row>
        <row r="4034">
          <cell r="A4034" t="str">
            <v>C97451-001</v>
          </cell>
          <cell r="B4034">
            <v>0</v>
          </cell>
        </row>
        <row r="4035">
          <cell r="A4035" t="str">
            <v>ENG-905213EM</v>
          </cell>
          <cell r="B4035">
            <v>0</v>
          </cell>
        </row>
        <row r="4036">
          <cell r="A4036" t="str">
            <v>SD-90411</v>
          </cell>
          <cell r="B4036">
            <v>0</v>
          </cell>
        </row>
        <row r="4037">
          <cell r="A4037" t="str">
            <v>SD-90412</v>
          </cell>
          <cell r="B4037">
            <v>0</v>
          </cell>
        </row>
        <row r="4038">
          <cell r="A4038" t="str">
            <v>SD-90421</v>
          </cell>
          <cell r="B4038">
            <v>0</v>
          </cell>
        </row>
        <row r="4039">
          <cell r="A4039" t="str">
            <v>SD-90451</v>
          </cell>
          <cell r="B4039">
            <v>0</v>
          </cell>
        </row>
        <row r="4040">
          <cell r="A4040" t="str">
            <v>SD-90452</v>
          </cell>
          <cell r="B4040">
            <v>0</v>
          </cell>
        </row>
        <row r="4041">
          <cell r="A4041" t="str">
            <v>SD-90512</v>
          </cell>
          <cell r="B4041">
            <v>0</v>
          </cell>
        </row>
        <row r="4042">
          <cell r="A4042" t="str">
            <v>SD-90522</v>
          </cell>
          <cell r="B4042">
            <v>0</v>
          </cell>
        </row>
        <row r="4043">
          <cell r="A4043" t="str">
            <v>SD-90551</v>
          </cell>
          <cell r="B4043">
            <v>0</v>
          </cell>
        </row>
        <row r="4044">
          <cell r="A4044" t="str">
            <v>SD-90552</v>
          </cell>
          <cell r="B4044">
            <v>0</v>
          </cell>
        </row>
        <row r="4045">
          <cell r="A4045" t="str">
            <v>SD-91411</v>
          </cell>
          <cell r="B4045">
            <v>0</v>
          </cell>
        </row>
        <row r="4046">
          <cell r="A4046" t="str">
            <v>SD-91412</v>
          </cell>
          <cell r="B4046">
            <v>0</v>
          </cell>
        </row>
        <row r="4047">
          <cell r="A4047" t="str">
            <v>SD-91451</v>
          </cell>
          <cell r="B4047">
            <v>0</v>
          </cell>
        </row>
        <row r="4048">
          <cell r="A4048" t="str">
            <v>SD-91512</v>
          </cell>
          <cell r="B4048">
            <v>0</v>
          </cell>
        </row>
        <row r="4049">
          <cell r="A4049" t="str">
            <v>SD-91551</v>
          </cell>
          <cell r="B4049">
            <v>0</v>
          </cell>
        </row>
        <row r="4050">
          <cell r="A4050" t="str">
            <v>SD-91639</v>
          </cell>
          <cell r="B4050">
            <v>0</v>
          </cell>
        </row>
        <row r="4051">
          <cell r="A4051" t="str">
            <v>SD-92411</v>
          </cell>
          <cell r="B4051">
            <v>0</v>
          </cell>
        </row>
        <row r="4052">
          <cell r="A4052" t="str">
            <v>SD-92421</v>
          </cell>
          <cell r="B4052">
            <v>0</v>
          </cell>
        </row>
        <row r="4053">
          <cell r="A4053" t="str">
            <v>SD-92422</v>
          </cell>
          <cell r="B4053">
            <v>0</v>
          </cell>
        </row>
        <row r="4054">
          <cell r="A4054" t="str">
            <v>SD-92451</v>
          </cell>
          <cell r="B4054">
            <v>0</v>
          </cell>
        </row>
        <row r="4055">
          <cell r="A4055" t="str">
            <v>SD-92511</v>
          </cell>
          <cell r="B4055">
            <v>0</v>
          </cell>
        </row>
        <row r="4056">
          <cell r="A4056" t="str">
            <v>SD-92521</v>
          </cell>
          <cell r="B4056">
            <v>0</v>
          </cell>
        </row>
        <row r="4057">
          <cell r="A4057" t="str">
            <v>SD-92551</v>
          </cell>
          <cell r="B4057">
            <v>0</v>
          </cell>
        </row>
        <row r="4058">
          <cell r="A4058" t="str">
            <v>SD-93511</v>
          </cell>
          <cell r="B4058">
            <v>0</v>
          </cell>
        </row>
        <row r="4059">
          <cell r="A4059" t="str">
            <v>SD-93512</v>
          </cell>
          <cell r="B4059">
            <v>0</v>
          </cell>
        </row>
        <row r="4060">
          <cell r="A4060" t="str">
            <v>SD-93531</v>
          </cell>
          <cell r="B4060">
            <v>0</v>
          </cell>
        </row>
        <row r="4061">
          <cell r="A4061" t="str">
            <v>SD-93552</v>
          </cell>
          <cell r="B4061">
            <v>0</v>
          </cell>
        </row>
        <row r="4062">
          <cell r="A4062" t="str">
            <v>SD-94411</v>
          </cell>
          <cell r="B4062">
            <v>0</v>
          </cell>
        </row>
        <row r="4063">
          <cell r="A4063" t="str">
            <v>SD-94421</v>
          </cell>
          <cell r="B4063">
            <v>0</v>
          </cell>
        </row>
        <row r="4064">
          <cell r="A4064" t="str">
            <v>SD-94451</v>
          </cell>
          <cell r="B4064">
            <v>0</v>
          </cell>
        </row>
        <row r="4065">
          <cell r="A4065" t="str">
            <v>SD-94511</v>
          </cell>
          <cell r="B4065">
            <v>0</v>
          </cell>
        </row>
        <row r="4066">
          <cell r="A4066" t="str">
            <v>SD-94521</v>
          </cell>
          <cell r="B4066">
            <v>0</v>
          </cell>
        </row>
        <row r="4067">
          <cell r="A4067" t="str">
            <v>SD-94551</v>
          </cell>
          <cell r="B4067">
            <v>0</v>
          </cell>
        </row>
        <row r="4068">
          <cell r="A4068" t="str">
            <v>SD-95451H</v>
          </cell>
          <cell r="B4068">
            <v>0</v>
          </cell>
        </row>
        <row r="4069">
          <cell r="A4069" t="str">
            <v>SD-96511</v>
          </cell>
          <cell r="B4069">
            <v>0</v>
          </cell>
        </row>
        <row r="4070">
          <cell r="A4070" t="str">
            <v>SD-97451</v>
          </cell>
          <cell r="B4070">
            <v>0</v>
          </cell>
        </row>
        <row r="4071">
          <cell r="A4071" t="str">
            <v>SD-97551</v>
          </cell>
          <cell r="B4071">
            <v>0</v>
          </cell>
        </row>
        <row r="4072">
          <cell r="A4072" t="str">
            <v>E90701</v>
          </cell>
          <cell r="B4072">
            <v>0</v>
          </cell>
        </row>
        <row r="4073">
          <cell r="A4073">
            <v>86600</v>
          </cell>
          <cell r="B4073">
            <v>0</v>
          </cell>
        </row>
        <row r="4074">
          <cell r="A4074">
            <v>86602</v>
          </cell>
          <cell r="B4074">
            <v>0</v>
          </cell>
        </row>
        <row r="4075">
          <cell r="A4075">
            <v>86610</v>
          </cell>
          <cell r="B4075">
            <v>71.000000000000014</v>
          </cell>
        </row>
        <row r="4076">
          <cell r="A4076">
            <v>86620</v>
          </cell>
          <cell r="B4076">
            <v>306</v>
          </cell>
        </row>
        <row r="4077">
          <cell r="A4077">
            <v>86630</v>
          </cell>
          <cell r="B4077">
            <v>-109</v>
          </cell>
        </row>
        <row r="4078">
          <cell r="A4078">
            <v>86640</v>
          </cell>
          <cell r="B4078">
            <v>0</v>
          </cell>
        </row>
        <row r="4079">
          <cell r="A4079" t="str">
            <v>TL3488</v>
          </cell>
          <cell r="B4079">
            <v>0</v>
          </cell>
        </row>
        <row r="4080">
          <cell r="A4080" t="str">
            <v>TL3497</v>
          </cell>
          <cell r="B4080">
            <v>0</v>
          </cell>
        </row>
        <row r="4081">
          <cell r="A4081" t="str">
            <v>TL3497A</v>
          </cell>
          <cell r="B4081">
            <v>1</v>
          </cell>
        </row>
        <row r="4082">
          <cell r="A4082">
            <v>55000</v>
          </cell>
          <cell r="B4082">
            <v>90</v>
          </cell>
        </row>
        <row r="4083">
          <cell r="A4083">
            <v>55001</v>
          </cell>
          <cell r="B4083">
            <v>49</v>
          </cell>
        </row>
        <row r="4084">
          <cell r="A4084">
            <v>55002</v>
          </cell>
          <cell r="B4084">
            <v>33</v>
          </cell>
        </row>
        <row r="4085">
          <cell r="A4085">
            <v>55003</v>
          </cell>
          <cell r="B4085">
            <v>27</v>
          </cell>
        </row>
        <row r="4086">
          <cell r="A4086">
            <v>55004</v>
          </cell>
          <cell r="B4086">
            <v>0</v>
          </cell>
        </row>
        <row r="4087">
          <cell r="A4087">
            <v>55005</v>
          </cell>
          <cell r="B4087">
            <v>0</v>
          </cell>
        </row>
        <row r="4088">
          <cell r="A4088">
            <v>55006</v>
          </cell>
          <cell r="B4088">
            <v>12</v>
          </cell>
        </row>
        <row r="4089">
          <cell r="A4089">
            <v>55008</v>
          </cell>
          <cell r="B4089">
            <v>0</v>
          </cell>
        </row>
        <row r="4090">
          <cell r="A4090">
            <v>55009</v>
          </cell>
          <cell r="B4090">
            <v>35</v>
          </cell>
        </row>
        <row r="4091">
          <cell r="A4091" t="str">
            <v>FL12441L</v>
          </cell>
          <cell r="B4091">
            <v>179</v>
          </cell>
        </row>
        <row r="4092">
          <cell r="A4092" t="str">
            <v>FL12441R</v>
          </cell>
          <cell r="B4092">
            <v>162</v>
          </cell>
        </row>
        <row r="4093">
          <cell r="A4093" t="str">
            <v>FL12452L</v>
          </cell>
          <cell r="B4093">
            <v>1166</v>
          </cell>
        </row>
        <row r="4094">
          <cell r="A4094" t="str">
            <v>FL12452R</v>
          </cell>
          <cell r="B4094">
            <v>1220</v>
          </cell>
        </row>
        <row r="4095">
          <cell r="A4095" t="str">
            <v>FL12465L</v>
          </cell>
          <cell r="B4095">
            <v>316</v>
          </cell>
        </row>
        <row r="4096">
          <cell r="A4096" t="str">
            <v>FL12465R</v>
          </cell>
          <cell r="B4096">
            <v>333</v>
          </cell>
        </row>
        <row r="4097">
          <cell r="A4097" t="str">
            <v>FL12470L</v>
          </cell>
          <cell r="B4097">
            <v>2</v>
          </cell>
        </row>
        <row r="4098">
          <cell r="A4098" t="str">
            <v>FL12470L-930</v>
          </cell>
          <cell r="B4098">
            <v>0</v>
          </cell>
        </row>
        <row r="4099">
          <cell r="A4099" t="str">
            <v>FL12470L-SV</v>
          </cell>
          <cell r="B4099">
            <v>0</v>
          </cell>
        </row>
        <row r="4100">
          <cell r="A4100" t="str">
            <v>FL12470R</v>
          </cell>
          <cell r="B4100">
            <v>-4</v>
          </cell>
        </row>
        <row r="4101">
          <cell r="A4101" t="str">
            <v>FL12470R-930</v>
          </cell>
          <cell r="B4101">
            <v>0</v>
          </cell>
        </row>
        <row r="4102">
          <cell r="A4102" t="str">
            <v>FL12470R-SV</v>
          </cell>
          <cell r="B4102">
            <v>0</v>
          </cell>
        </row>
        <row r="4103">
          <cell r="A4103" t="str">
            <v>FL12471L</v>
          </cell>
          <cell r="B4103">
            <v>6</v>
          </cell>
        </row>
        <row r="4104">
          <cell r="A4104" t="str">
            <v>FL12471L-930</v>
          </cell>
          <cell r="B4104">
            <v>0</v>
          </cell>
        </row>
        <row r="4105">
          <cell r="A4105" t="str">
            <v>FL12471L-SV</v>
          </cell>
          <cell r="B4105">
            <v>0</v>
          </cell>
        </row>
        <row r="4106">
          <cell r="A4106" t="str">
            <v>FL12471R</v>
          </cell>
          <cell r="B4106">
            <v>14</v>
          </cell>
        </row>
        <row r="4107">
          <cell r="A4107" t="str">
            <v>FL12471R-930</v>
          </cell>
          <cell r="B4107">
            <v>0</v>
          </cell>
        </row>
        <row r="4108">
          <cell r="A4108" t="str">
            <v>FL12471R-SV</v>
          </cell>
          <cell r="B4108">
            <v>0</v>
          </cell>
        </row>
        <row r="4109">
          <cell r="A4109" t="str">
            <v>FL12472L</v>
          </cell>
          <cell r="B4109">
            <v>8</v>
          </cell>
        </row>
        <row r="4110">
          <cell r="A4110" t="str">
            <v>FL12472L-SV</v>
          </cell>
          <cell r="B4110">
            <v>0</v>
          </cell>
        </row>
        <row r="4111">
          <cell r="A4111" t="str">
            <v>FL12472R</v>
          </cell>
          <cell r="B4111">
            <v>5</v>
          </cell>
        </row>
        <row r="4112">
          <cell r="A4112" t="str">
            <v>FL12472R-SV</v>
          </cell>
          <cell r="B4112">
            <v>0</v>
          </cell>
        </row>
        <row r="4113">
          <cell r="A4113" t="str">
            <v>FL988-60940-L</v>
          </cell>
          <cell r="B4113">
            <v>0</v>
          </cell>
        </row>
        <row r="4114">
          <cell r="A4114" t="str">
            <v>FL988-60940-R</v>
          </cell>
          <cell r="B4114">
            <v>0</v>
          </cell>
        </row>
        <row r="4115">
          <cell r="A4115" t="str">
            <v>FL988-60941-C</v>
          </cell>
          <cell r="B4115">
            <v>0</v>
          </cell>
        </row>
        <row r="4116">
          <cell r="A4116">
            <v>89111</v>
          </cell>
          <cell r="B4116">
            <v>0</v>
          </cell>
        </row>
        <row r="4117">
          <cell r="A4117">
            <v>89112</v>
          </cell>
          <cell r="B4117">
            <v>0</v>
          </cell>
        </row>
        <row r="4118">
          <cell r="A4118">
            <v>89113</v>
          </cell>
          <cell r="B4118">
            <v>0</v>
          </cell>
        </row>
        <row r="4119">
          <cell r="A4119">
            <v>89114</v>
          </cell>
          <cell r="B4119">
            <v>0</v>
          </cell>
        </row>
        <row r="4120">
          <cell r="A4120">
            <v>89115</v>
          </cell>
          <cell r="B4120">
            <v>0</v>
          </cell>
        </row>
        <row r="4121">
          <cell r="A4121">
            <v>89121</v>
          </cell>
          <cell r="B4121">
            <v>0</v>
          </cell>
        </row>
        <row r="4122">
          <cell r="A4122">
            <v>89122</v>
          </cell>
          <cell r="B4122">
            <v>0</v>
          </cell>
        </row>
        <row r="4123">
          <cell r="A4123">
            <v>89123</v>
          </cell>
          <cell r="B4123">
            <v>0</v>
          </cell>
        </row>
        <row r="4124">
          <cell r="A4124">
            <v>89124</v>
          </cell>
          <cell r="B4124">
            <v>0</v>
          </cell>
        </row>
        <row r="4125">
          <cell r="A4125">
            <v>89125</v>
          </cell>
          <cell r="B4125">
            <v>0</v>
          </cell>
        </row>
        <row r="4126">
          <cell r="A4126">
            <v>89211</v>
          </cell>
          <cell r="B4126">
            <v>0</v>
          </cell>
        </row>
        <row r="4127">
          <cell r="A4127">
            <v>89212</v>
          </cell>
          <cell r="B4127">
            <v>0</v>
          </cell>
        </row>
        <row r="4128">
          <cell r="A4128">
            <v>89213</v>
          </cell>
          <cell r="B4128">
            <v>0</v>
          </cell>
        </row>
        <row r="4129">
          <cell r="A4129">
            <v>89215</v>
          </cell>
          <cell r="B4129">
            <v>0</v>
          </cell>
        </row>
        <row r="4130">
          <cell r="A4130">
            <v>89221</v>
          </cell>
          <cell r="B4130">
            <v>0</v>
          </cell>
        </row>
        <row r="4131">
          <cell r="A4131">
            <v>89222</v>
          </cell>
          <cell r="B4131">
            <v>0</v>
          </cell>
        </row>
        <row r="4132">
          <cell r="A4132">
            <v>89223</v>
          </cell>
          <cell r="B4132">
            <v>0</v>
          </cell>
        </row>
        <row r="4133">
          <cell r="A4133">
            <v>89225</v>
          </cell>
          <cell r="B4133">
            <v>0</v>
          </cell>
        </row>
        <row r="4134">
          <cell r="A4134" t="str">
            <v>SD-89111</v>
          </cell>
          <cell r="B4134">
            <v>0</v>
          </cell>
        </row>
        <row r="4135">
          <cell r="A4135" t="str">
            <v>SD-89112</v>
          </cell>
          <cell r="B4135">
            <v>0</v>
          </cell>
        </row>
        <row r="4136">
          <cell r="A4136" t="str">
            <v>SD-89115</v>
          </cell>
          <cell r="B4136">
            <v>0</v>
          </cell>
        </row>
        <row r="4137">
          <cell r="A4137" t="str">
            <v>SD-89121</v>
          </cell>
          <cell r="B4137">
            <v>0</v>
          </cell>
        </row>
        <row r="4138">
          <cell r="A4138" t="str">
            <v>SD-89125</v>
          </cell>
          <cell r="B4138">
            <v>0</v>
          </cell>
        </row>
        <row r="4139">
          <cell r="A4139" t="str">
            <v>SD-89211</v>
          </cell>
          <cell r="B4139">
            <v>0</v>
          </cell>
        </row>
        <row r="4140">
          <cell r="A4140">
            <v>93910</v>
          </cell>
          <cell r="B4140">
            <v>0</v>
          </cell>
        </row>
        <row r="4141">
          <cell r="A4141">
            <v>93915</v>
          </cell>
          <cell r="B4141">
            <v>0</v>
          </cell>
        </row>
        <row r="4142">
          <cell r="A4142">
            <v>93920</v>
          </cell>
          <cell r="B4142">
            <v>0</v>
          </cell>
        </row>
        <row r="4143">
          <cell r="A4143">
            <v>93925</v>
          </cell>
          <cell r="B4143">
            <v>0</v>
          </cell>
        </row>
        <row r="4144">
          <cell r="A4144">
            <v>93930</v>
          </cell>
          <cell r="B4144">
            <v>0</v>
          </cell>
        </row>
        <row r="4145">
          <cell r="A4145">
            <v>93935</v>
          </cell>
          <cell r="B4145">
            <v>0</v>
          </cell>
        </row>
        <row r="4146">
          <cell r="A4146">
            <v>93940</v>
          </cell>
          <cell r="B4146">
            <v>0</v>
          </cell>
        </row>
        <row r="4147">
          <cell r="A4147">
            <v>93945</v>
          </cell>
          <cell r="B4147">
            <v>0</v>
          </cell>
        </row>
        <row r="4148">
          <cell r="A4148">
            <v>93950</v>
          </cell>
          <cell r="B4148">
            <v>0</v>
          </cell>
        </row>
        <row r="4149">
          <cell r="A4149">
            <v>93955</v>
          </cell>
          <cell r="B4149">
            <v>0</v>
          </cell>
        </row>
        <row r="4150">
          <cell r="A4150">
            <v>93960</v>
          </cell>
          <cell r="B4150">
            <v>0</v>
          </cell>
        </row>
        <row r="4151">
          <cell r="A4151">
            <v>93965</v>
          </cell>
          <cell r="B4151">
            <v>0</v>
          </cell>
        </row>
        <row r="4152">
          <cell r="A4152">
            <v>94605</v>
          </cell>
          <cell r="B4152">
            <v>0</v>
          </cell>
        </row>
      </sheetData>
      <sheetData sheetId="3">
        <row r="1">
          <cell r="A1" t="str">
            <v>No.</v>
          </cell>
          <cell r="B1" t="str">
            <v>Description</v>
          </cell>
          <cell r="C1" t="str">
            <v>MSRP</v>
          </cell>
          <cell r="D1" t="str">
            <v>Unit Cost</v>
          </cell>
          <cell r="F1" t="str">
            <v>Sale Price</v>
          </cell>
        </row>
        <row r="2">
          <cell r="A2">
            <v>10391</v>
          </cell>
          <cell r="B2" t="str">
            <v>COVER Q-SERIES BLK</v>
          </cell>
          <cell r="C2">
            <v>17.989999999999998</v>
          </cell>
          <cell r="D2">
            <v>4.9849500000000004</v>
          </cell>
          <cell r="E2">
            <v>0.99699000000000015</v>
          </cell>
          <cell r="F2">
            <v>3.9879600000000002</v>
          </cell>
        </row>
        <row r="3">
          <cell r="A3">
            <v>10392</v>
          </cell>
          <cell r="B3" t="str">
            <v>COVER Q-SERIES CLR</v>
          </cell>
          <cell r="C3">
            <v>17.989999999999998</v>
          </cell>
          <cell r="D3">
            <v>4.9849500000000004</v>
          </cell>
          <cell r="E3">
            <v>0.99699000000000015</v>
          </cell>
          <cell r="F3">
            <v>3.9879600000000002</v>
          </cell>
        </row>
        <row r="4">
          <cell r="A4">
            <v>10393</v>
          </cell>
          <cell r="B4" t="str">
            <v>COVER Q-SERIES YLW</v>
          </cell>
          <cell r="C4">
            <v>17.989999999999998</v>
          </cell>
          <cell r="D4">
            <v>4.9849500000000004</v>
          </cell>
          <cell r="E4">
            <v>0.99699000000000015</v>
          </cell>
          <cell r="F4">
            <v>3.9879600000000002</v>
          </cell>
        </row>
        <row r="5">
          <cell r="A5">
            <v>10394</v>
          </cell>
          <cell r="B5" t="str">
            <v>COVER Q-SERIES BLU</v>
          </cell>
          <cell r="C5">
            <v>17.989999999999998</v>
          </cell>
          <cell r="D5">
            <v>4.9849500000000004</v>
          </cell>
          <cell r="E5">
            <v>0.99699000000000015</v>
          </cell>
          <cell r="F5">
            <v>3.9879600000000002</v>
          </cell>
        </row>
        <row r="6">
          <cell r="A6">
            <v>10395</v>
          </cell>
          <cell r="B6" t="str">
            <v>COVER Q-SERIES RED</v>
          </cell>
          <cell r="C6">
            <v>17.989999999999998</v>
          </cell>
          <cell r="D6">
            <v>4.9849500000000004</v>
          </cell>
          <cell r="E6">
            <v>0.99699000000000015</v>
          </cell>
          <cell r="F6">
            <v>3.9879600000000002</v>
          </cell>
        </row>
        <row r="7">
          <cell r="A7">
            <v>10396</v>
          </cell>
          <cell r="B7" t="str">
            <v>COVER Q-SERIES WHT</v>
          </cell>
          <cell r="C7">
            <v>17.989999999999998</v>
          </cell>
          <cell r="D7">
            <v>4.9849500000000004</v>
          </cell>
          <cell r="E7">
            <v>0.99699000000000015</v>
          </cell>
          <cell r="F7">
            <v>3.9879600000000002</v>
          </cell>
        </row>
        <row r="8">
          <cell r="A8">
            <v>10397</v>
          </cell>
          <cell r="B8" t="str">
            <v>COVER Q-SERIES GRN</v>
          </cell>
          <cell r="C8">
            <v>17.989999999999998</v>
          </cell>
          <cell r="D8">
            <v>4.9849500000000004</v>
          </cell>
          <cell r="E8">
            <v>0.99699000000000015</v>
          </cell>
          <cell r="F8">
            <v>3.9879600000000002</v>
          </cell>
        </row>
        <row r="9">
          <cell r="A9">
            <v>10398</v>
          </cell>
          <cell r="B9" t="str">
            <v>COVER Q-SERIES SMK</v>
          </cell>
          <cell r="C9">
            <v>17.989999999999998</v>
          </cell>
          <cell r="D9">
            <v>4.9849500000000004</v>
          </cell>
          <cell r="E9">
            <v>0.99699000000000015</v>
          </cell>
          <cell r="F9">
            <v>3.9879600000000002</v>
          </cell>
        </row>
        <row r="10">
          <cell r="A10">
            <v>10399</v>
          </cell>
          <cell r="B10" t="str">
            <v>COVER Q-SERIES CMO</v>
          </cell>
          <cell r="C10">
            <v>21.99</v>
          </cell>
          <cell r="D10">
            <v>4.8185500000000001</v>
          </cell>
          <cell r="E10">
            <v>0.96371000000000007</v>
          </cell>
          <cell r="F10">
            <v>3.8548400000000003</v>
          </cell>
        </row>
        <row r="11">
          <cell r="A11">
            <v>10491</v>
          </cell>
          <cell r="B11" t="str">
            <v>COVER 4" E/M-SERIES BLK</v>
          </cell>
          <cell r="C11">
            <v>8.99</v>
          </cell>
          <cell r="D11">
            <v>4.2605000000000004</v>
          </cell>
          <cell r="E11">
            <v>0.85210000000000008</v>
          </cell>
          <cell r="F11">
            <v>3.4084000000000003</v>
          </cell>
        </row>
        <row r="12">
          <cell r="A12">
            <v>10492</v>
          </cell>
          <cell r="B12" t="str">
            <v>COVER 4" E/M-SERIES CLR</v>
          </cell>
          <cell r="C12">
            <v>8.99</v>
          </cell>
          <cell r="D12">
            <v>4.1957000000000004</v>
          </cell>
          <cell r="E12">
            <v>0.83914000000000011</v>
          </cell>
          <cell r="F12">
            <v>3.3565600000000004</v>
          </cell>
        </row>
        <row r="13">
          <cell r="A13">
            <v>10493</v>
          </cell>
          <cell r="B13" t="str">
            <v>COVER 4" E/M-SERIES YLW</v>
          </cell>
          <cell r="C13">
            <v>8.99</v>
          </cell>
          <cell r="D13">
            <v>4.1957000000000004</v>
          </cell>
          <cell r="E13">
            <v>0.83914000000000011</v>
          </cell>
          <cell r="F13">
            <v>3.3565600000000004</v>
          </cell>
        </row>
        <row r="14">
          <cell r="A14">
            <v>10494</v>
          </cell>
          <cell r="B14" t="str">
            <v>COVER 4" E/M-SERIES BLU</v>
          </cell>
          <cell r="C14">
            <v>8.99</v>
          </cell>
          <cell r="D14">
            <v>4.1957000000000004</v>
          </cell>
          <cell r="E14">
            <v>0.83914000000000011</v>
          </cell>
          <cell r="F14">
            <v>3.3565600000000004</v>
          </cell>
        </row>
        <row r="15">
          <cell r="A15">
            <v>10495</v>
          </cell>
          <cell r="B15" t="str">
            <v>COVER 4" E/M-SERIES RED</v>
          </cell>
          <cell r="C15">
            <v>8.99</v>
          </cell>
          <cell r="D15">
            <v>4.1957000000000004</v>
          </cell>
          <cell r="E15">
            <v>0.83914000000000011</v>
          </cell>
          <cell r="F15">
            <v>3.3565600000000004</v>
          </cell>
        </row>
        <row r="16">
          <cell r="A16">
            <v>10496</v>
          </cell>
          <cell r="B16" t="str">
            <v>COVER 4" E/M-SERIES WHT</v>
          </cell>
          <cell r="C16">
            <v>8.99</v>
          </cell>
          <cell r="D16">
            <v>4.2605000000000004</v>
          </cell>
          <cell r="E16">
            <v>0.85210000000000008</v>
          </cell>
          <cell r="F16">
            <v>3.4084000000000003</v>
          </cell>
        </row>
        <row r="17">
          <cell r="A17">
            <v>10497</v>
          </cell>
          <cell r="B17" t="str">
            <v>COVER 4" E/M-SERIES GRN</v>
          </cell>
          <cell r="C17">
            <v>8.99</v>
          </cell>
          <cell r="D17">
            <v>4.1957000000000004</v>
          </cell>
          <cell r="E17">
            <v>0.83914000000000011</v>
          </cell>
          <cell r="F17">
            <v>3.3565600000000004</v>
          </cell>
        </row>
        <row r="18">
          <cell r="A18">
            <v>10498</v>
          </cell>
          <cell r="B18" t="str">
            <v>COVER 4" E/M-SERIES SMK</v>
          </cell>
          <cell r="C18">
            <v>8.99</v>
          </cell>
          <cell r="D18">
            <v>4.1957000000000004</v>
          </cell>
          <cell r="E18">
            <v>0.83914000000000011</v>
          </cell>
          <cell r="F18">
            <v>3.3565600000000004</v>
          </cell>
        </row>
        <row r="19">
          <cell r="A19">
            <v>10499</v>
          </cell>
          <cell r="B19" t="str">
            <v>COVER 4" E/M-SERIES CMO</v>
          </cell>
          <cell r="C19">
            <v>13.99</v>
          </cell>
          <cell r="D19">
            <v>6.3960999999999997</v>
          </cell>
          <cell r="E19">
            <v>1.27922</v>
          </cell>
          <cell r="F19">
            <v>5.1168800000000001</v>
          </cell>
        </row>
        <row r="20">
          <cell r="A20">
            <v>10552</v>
          </cell>
          <cell r="B20" t="str">
            <v>COVER 11" RDS-SERIES BLK</v>
          </cell>
          <cell r="C20">
            <v>17.989999999999998</v>
          </cell>
          <cell r="D20">
            <v>3.9257</v>
          </cell>
          <cell r="E20">
            <v>0.78514000000000006</v>
          </cell>
          <cell r="F20">
            <v>3.1405599999999998</v>
          </cell>
        </row>
        <row r="21">
          <cell r="A21">
            <v>10553</v>
          </cell>
          <cell r="B21" t="str">
            <v>COVER 11" RDS-SERIES CLR</v>
          </cell>
          <cell r="C21">
            <v>17.989999999999998</v>
          </cell>
          <cell r="D21">
            <v>3.8285</v>
          </cell>
          <cell r="E21">
            <v>0.76570000000000005</v>
          </cell>
          <cell r="F21">
            <v>3.0628000000000002</v>
          </cell>
        </row>
        <row r="22">
          <cell r="A22">
            <v>10554</v>
          </cell>
          <cell r="B22" t="str">
            <v>COVER 11" RDS-SERIES AMB</v>
          </cell>
          <cell r="C22">
            <v>17.989999999999998</v>
          </cell>
          <cell r="D22">
            <v>3.7939900000000004</v>
          </cell>
          <cell r="E22">
            <v>0.75879800000000008</v>
          </cell>
          <cell r="F22">
            <v>3.0351920000000003</v>
          </cell>
        </row>
        <row r="23">
          <cell r="A23">
            <v>10555</v>
          </cell>
          <cell r="B23" t="str">
            <v>COVER 11" RDS-SERIES BLU</v>
          </cell>
          <cell r="C23">
            <v>17.989999999999998</v>
          </cell>
          <cell r="D23">
            <v>3.6772999999999998</v>
          </cell>
          <cell r="E23">
            <v>0.73546</v>
          </cell>
          <cell r="F23">
            <v>2.94184</v>
          </cell>
        </row>
        <row r="24">
          <cell r="A24">
            <v>10556</v>
          </cell>
          <cell r="B24" t="str">
            <v>COVER 11" RDS-SERIES RED</v>
          </cell>
          <cell r="C24">
            <v>17.989999999999998</v>
          </cell>
          <cell r="D24">
            <v>3.8285</v>
          </cell>
          <cell r="E24">
            <v>0.76570000000000005</v>
          </cell>
          <cell r="F24">
            <v>3.0628000000000002</v>
          </cell>
        </row>
        <row r="25">
          <cell r="A25">
            <v>10557</v>
          </cell>
          <cell r="B25" t="str">
            <v>COVER 11" RDS-SERIES WHT</v>
          </cell>
          <cell r="C25">
            <v>17.989999999999998</v>
          </cell>
          <cell r="D25">
            <v>3.8500999999999999</v>
          </cell>
          <cell r="E25">
            <v>0.77002000000000004</v>
          </cell>
          <cell r="F25">
            <v>3.0800799999999997</v>
          </cell>
        </row>
        <row r="26">
          <cell r="A26">
            <v>10558</v>
          </cell>
          <cell r="B26" t="str">
            <v>COVER 11" RDS-SERIES GRN</v>
          </cell>
          <cell r="C26">
            <v>17.989999999999998</v>
          </cell>
          <cell r="D26">
            <v>3.8285</v>
          </cell>
          <cell r="E26">
            <v>0.76570000000000005</v>
          </cell>
          <cell r="F26">
            <v>3.0628000000000002</v>
          </cell>
        </row>
        <row r="27">
          <cell r="A27">
            <v>10559</v>
          </cell>
          <cell r="B27" t="str">
            <v>COVER 11" RDS-SERIES SMK</v>
          </cell>
          <cell r="C27">
            <v>17.989999999999998</v>
          </cell>
          <cell r="D27">
            <v>3.8285</v>
          </cell>
          <cell r="E27">
            <v>0.76570000000000005</v>
          </cell>
          <cell r="F27">
            <v>3.0628000000000002</v>
          </cell>
        </row>
        <row r="28">
          <cell r="A28">
            <v>10560</v>
          </cell>
          <cell r="B28" t="str">
            <v>COVER 11" RDS-SERIES CMO</v>
          </cell>
          <cell r="C28">
            <v>21.99</v>
          </cell>
          <cell r="D28">
            <v>0.37219999999999998</v>
          </cell>
          <cell r="E28">
            <v>7.4439999999999992E-2</v>
          </cell>
          <cell r="F28">
            <v>0.29775999999999997</v>
          </cell>
        </row>
        <row r="29">
          <cell r="A29">
            <v>10561</v>
          </cell>
          <cell r="B29" t="str">
            <v>COVER 54" RDS-SERIES BLK</v>
          </cell>
          <cell r="C29">
            <v>64.990000000000009</v>
          </cell>
          <cell r="D29">
            <v>8.7760600000000011</v>
          </cell>
          <cell r="E29">
            <v>1.7552120000000002</v>
          </cell>
          <cell r="F29">
            <v>7.0208480000000009</v>
          </cell>
        </row>
        <row r="30">
          <cell r="A30">
            <v>10562</v>
          </cell>
          <cell r="B30" t="str">
            <v>COVER 54" RDS-SERIES CLR</v>
          </cell>
          <cell r="C30">
            <v>64.990000000000009</v>
          </cell>
          <cell r="D30">
            <v>8.2900600000000004</v>
          </cell>
          <cell r="E30">
            <v>1.6580120000000003</v>
          </cell>
          <cell r="F30">
            <v>6.6320480000000002</v>
          </cell>
        </row>
        <row r="31">
          <cell r="A31">
            <v>10563</v>
          </cell>
          <cell r="B31" t="str">
            <v>COVER 54" RDS-SERIES AMB</v>
          </cell>
          <cell r="C31">
            <v>64.990000000000009</v>
          </cell>
          <cell r="D31">
            <v>8.1175100000000011</v>
          </cell>
          <cell r="E31">
            <v>1.6235020000000002</v>
          </cell>
          <cell r="F31">
            <v>6.4940080000000009</v>
          </cell>
        </row>
        <row r="32">
          <cell r="A32">
            <v>10564</v>
          </cell>
          <cell r="B32" t="str">
            <v>COVER 54" RDS-SERIES BLU</v>
          </cell>
          <cell r="C32">
            <v>64.990000000000009</v>
          </cell>
          <cell r="D32">
            <v>7.5340600000000011</v>
          </cell>
          <cell r="E32">
            <v>1.5068120000000003</v>
          </cell>
          <cell r="F32">
            <v>6.027248000000001</v>
          </cell>
        </row>
        <row r="33">
          <cell r="A33">
            <v>10565</v>
          </cell>
          <cell r="B33" t="str">
            <v>COVER 54" RDS-SERIES RED</v>
          </cell>
          <cell r="C33">
            <v>64.990000000000009</v>
          </cell>
          <cell r="D33">
            <v>8.2900600000000004</v>
          </cell>
          <cell r="E33">
            <v>1.6580120000000003</v>
          </cell>
          <cell r="F33">
            <v>6.6320480000000002</v>
          </cell>
        </row>
        <row r="34">
          <cell r="A34">
            <v>10566</v>
          </cell>
          <cell r="B34" t="str">
            <v>COVER 54" RDS-SERIES WHT</v>
          </cell>
          <cell r="C34">
            <v>64.990000000000009</v>
          </cell>
          <cell r="D34">
            <v>8.398060000000001</v>
          </cell>
          <cell r="E34">
            <v>1.6796120000000003</v>
          </cell>
          <cell r="F34">
            <v>6.7184480000000004</v>
          </cell>
        </row>
        <row r="35">
          <cell r="A35">
            <v>10567</v>
          </cell>
          <cell r="B35" t="str">
            <v>COVER 54" RDS-SERIES GRN</v>
          </cell>
          <cell r="C35">
            <v>64.990000000000009</v>
          </cell>
          <cell r="D35">
            <v>8.2900600000000004</v>
          </cell>
          <cell r="E35">
            <v>1.6580120000000003</v>
          </cell>
          <cell r="F35">
            <v>6.6320480000000002</v>
          </cell>
        </row>
        <row r="36">
          <cell r="A36">
            <v>10568</v>
          </cell>
          <cell r="B36" t="str">
            <v>COVER 54" RDS-SERIES SMK</v>
          </cell>
          <cell r="C36">
            <v>64.990000000000009</v>
          </cell>
          <cell r="D36">
            <v>8.2900600000000004</v>
          </cell>
          <cell r="E36">
            <v>1.6580120000000003</v>
          </cell>
          <cell r="F36">
            <v>6.6320480000000002</v>
          </cell>
        </row>
        <row r="37">
          <cell r="A37">
            <v>10569</v>
          </cell>
          <cell r="B37" t="str">
            <v>COVER 54" RDS-SERIES CMO</v>
          </cell>
          <cell r="C37">
            <v>64.990000000000009</v>
          </cell>
          <cell r="D37">
            <v>2.7280600000000002</v>
          </cell>
          <cell r="E37">
            <v>0.5456120000000001</v>
          </cell>
          <cell r="F37">
            <v>2.1824479999999999</v>
          </cell>
        </row>
        <row r="38">
          <cell r="A38">
            <v>10570</v>
          </cell>
          <cell r="B38" t="str">
            <v>COVER 20" RDS-SERIES BLK</v>
          </cell>
          <cell r="C38">
            <v>29.990000000000002</v>
          </cell>
          <cell r="D38">
            <v>5.1353</v>
          </cell>
          <cell r="E38">
            <v>1.0270600000000001</v>
          </cell>
          <cell r="F38">
            <v>4.1082400000000003</v>
          </cell>
        </row>
        <row r="39">
          <cell r="A39">
            <v>10571</v>
          </cell>
          <cell r="B39" t="str">
            <v>COVER 30" RDS-SERIES BLK</v>
          </cell>
          <cell r="C39">
            <v>39.99</v>
          </cell>
          <cell r="D39">
            <v>6.3448999999999991</v>
          </cell>
          <cell r="E39">
            <v>1.26898</v>
          </cell>
          <cell r="F39">
            <v>5.0759199999999991</v>
          </cell>
        </row>
        <row r="40">
          <cell r="A40">
            <v>10572</v>
          </cell>
          <cell r="B40" t="str">
            <v>COVER 40" RDS-SERIES BLK</v>
          </cell>
          <cell r="C40">
            <v>49.99</v>
          </cell>
          <cell r="D40">
            <v>7.5544999999999991</v>
          </cell>
          <cell r="E40">
            <v>1.5108999999999999</v>
          </cell>
          <cell r="F40">
            <v>6.0435999999999996</v>
          </cell>
        </row>
        <row r="41">
          <cell r="A41">
            <v>10573</v>
          </cell>
          <cell r="B41" t="str">
            <v>COVER 50" RDS-SERIES BLK</v>
          </cell>
          <cell r="C41">
            <v>59.99</v>
          </cell>
          <cell r="D41">
            <v>8.7760600000000011</v>
          </cell>
          <cell r="E41">
            <v>1.7552120000000002</v>
          </cell>
          <cell r="F41">
            <v>7.0208480000000009</v>
          </cell>
        </row>
        <row r="42">
          <cell r="A42">
            <v>10574</v>
          </cell>
          <cell r="B42" t="str">
            <v>COVER 10" RDS-SERIES BLK</v>
          </cell>
          <cell r="C42">
            <v>17.989999999999998</v>
          </cell>
          <cell r="D42">
            <v>3.9257</v>
          </cell>
          <cell r="E42">
            <v>0.78514000000000006</v>
          </cell>
          <cell r="F42">
            <v>3.1405599999999998</v>
          </cell>
        </row>
        <row r="43">
          <cell r="A43">
            <v>10575</v>
          </cell>
          <cell r="B43" t="str">
            <v>COVER 10" RDS-SERIES CLR</v>
          </cell>
          <cell r="C43">
            <v>17.989999999999998</v>
          </cell>
          <cell r="D43">
            <v>3.8285</v>
          </cell>
          <cell r="E43">
            <v>0.76570000000000005</v>
          </cell>
          <cell r="F43">
            <v>3.0628000000000002</v>
          </cell>
        </row>
        <row r="44">
          <cell r="A44">
            <v>10576</v>
          </cell>
          <cell r="B44" t="str">
            <v>COVER 10" RDS-SERIES AMB</v>
          </cell>
          <cell r="C44">
            <v>17.989999999999998</v>
          </cell>
          <cell r="D44">
            <v>3.8047900000000001</v>
          </cell>
          <cell r="E44">
            <v>0.76095800000000002</v>
          </cell>
          <cell r="F44">
            <v>3.0438320000000001</v>
          </cell>
        </row>
        <row r="45">
          <cell r="A45">
            <v>10577</v>
          </cell>
          <cell r="B45" t="str">
            <v>COVER 10" RDS-SERIES BLU</v>
          </cell>
          <cell r="C45">
            <v>17.989999999999998</v>
          </cell>
          <cell r="D45">
            <v>3.8285</v>
          </cell>
          <cell r="E45">
            <v>0.76570000000000005</v>
          </cell>
          <cell r="F45">
            <v>3.0628000000000002</v>
          </cell>
        </row>
        <row r="46">
          <cell r="A46">
            <v>10578</v>
          </cell>
          <cell r="B46" t="str">
            <v>COVER 10" RDS-SERIES RED</v>
          </cell>
          <cell r="C46">
            <v>17.989999999999998</v>
          </cell>
          <cell r="D46">
            <v>3.8285</v>
          </cell>
          <cell r="E46">
            <v>0.76570000000000005</v>
          </cell>
          <cell r="F46">
            <v>3.0628000000000002</v>
          </cell>
        </row>
        <row r="47">
          <cell r="A47">
            <v>10579</v>
          </cell>
          <cell r="B47" t="str">
            <v>COVER 10" RDS-SERIES WHT</v>
          </cell>
          <cell r="C47">
            <v>17.989999999999998</v>
          </cell>
          <cell r="D47">
            <v>3.86816</v>
          </cell>
          <cell r="E47">
            <v>0.7736320000000001</v>
          </cell>
          <cell r="F47">
            <v>3.0945279999999999</v>
          </cell>
        </row>
        <row r="48">
          <cell r="A48">
            <v>10580</v>
          </cell>
          <cell r="B48" t="str">
            <v>COVER 10" RDS-SERIES GRN</v>
          </cell>
          <cell r="C48">
            <v>17.989999999999998</v>
          </cell>
          <cell r="D48">
            <v>3.8285</v>
          </cell>
          <cell r="E48">
            <v>0.76570000000000005</v>
          </cell>
          <cell r="F48">
            <v>3.0628000000000002</v>
          </cell>
        </row>
        <row r="49">
          <cell r="A49">
            <v>10581</v>
          </cell>
          <cell r="B49" t="str">
            <v>COVER 10" RDS-SERIES SMK</v>
          </cell>
          <cell r="C49">
            <v>17.989999999999998</v>
          </cell>
          <cell r="D49">
            <v>3.8285</v>
          </cell>
          <cell r="E49">
            <v>0.76570000000000005</v>
          </cell>
          <cell r="F49">
            <v>3.0628000000000002</v>
          </cell>
        </row>
        <row r="50">
          <cell r="A50">
            <v>10582</v>
          </cell>
          <cell r="B50" t="str">
            <v>COVER 10" RDS-SERIES CMO</v>
          </cell>
          <cell r="C50">
            <v>21.99</v>
          </cell>
          <cell r="D50">
            <v>2.7161</v>
          </cell>
          <cell r="E50">
            <v>0.54322000000000004</v>
          </cell>
          <cell r="F50">
            <v>2.1728800000000001</v>
          </cell>
        </row>
        <row r="51">
          <cell r="A51">
            <v>10583</v>
          </cell>
          <cell r="B51" t="str">
            <v>COVER 6" SR-SERIES CMO</v>
          </cell>
          <cell r="C51">
            <v>18.989999999999998</v>
          </cell>
          <cell r="D51">
            <v>2.4652400000000001</v>
          </cell>
          <cell r="E51">
            <v>0.49304800000000004</v>
          </cell>
          <cell r="F51">
            <v>1.9721920000000002</v>
          </cell>
        </row>
        <row r="52">
          <cell r="A52">
            <v>10584</v>
          </cell>
          <cell r="B52" t="str">
            <v>COVER 6" SR-SERIES BLK</v>
          </cell>
          <cell r="C52">
            <v>14.99</v>
          </cell>
          <cell r="D52">
            <v>4.10684</v>
          </cell>
          <cell r="E52">
            <v>0.8213680000000001</v>
          </cell>
          <cell r="F52">
            <v>3.2854719999999999</v>
          </cell>
        </row>
        <row r="53">
          <cell r="A53">
            <v>10585</v>
          </cell>
          <cell r="B53" t="str">
            <v>COVER 6" SR-SERIES WHT</v>
          </cell>
          <cell r="C53">
            <v>14.99</v>
          </cell>
          <cell r="D53">
            <v>3.1672400000000001</v>
          </cell>
          <cell r="E53">
            <v>0.63344800000000001</v>
          </cell>
          <cell r="F53">
            <v>2.533792</v>
          </cell>
        </row>
        <row r="54">
          <cell r="A54">
            <v>10586</v>
          </cell>
          <cell r="B54" t="str">
            <v>COVER 6" SR-SERIES AMB</v>
          </cell>
          <cell r="C54">
            <v>14.99</v>
          </cell>
          <cell r="D54">
            <v>4.0744400000000001</v>
          </cell>
          <cell r="E54">
            <v>0.81488800000000006</v>
          </cell>
          <cell r="F54">
            <v>3.2595520000000002</v>
          </cell>
        </row>
        <row r="55">
          <cell r="A55">
            <v>10587</v>
          </cell>
          <cell r="B55" t="str">
            <v>COVER 6" SR-SERIES BLU</v>
          </cell>
          <cell r="C55">
            <v>14.99</v>
          </cell>
          <cell r="D55">
            <v>4.0744400000000001</v>
          </cell>
          <cell r="E55">
            <v>0.81488800000000006</v>
          </cell>
          <cell r="F55">
            <v>3.2595520000000002</v>
          </cell>
        </row>
        <row r="56">
          <cell r="A56">
            <v>10588</v>
          </cell>
          <cell r="B56" t="str">
            <v>COVER 6" SR-SERIES CLR</v>
          </cell>
          <cell r="C56">
            <v>14.99</v>
          </cell>
          <cell r="D56">
            <v>4.0744400000000001</v>
          </cell>
          <cell r="E56">
            <v>0.81488800000000006</v>
          </cell>
          <cell r="F56">
            <v>3.2595520000000002</v>
          </cell>
        </row>
        <row r="57">
          <cell r="A57">
            <v>10589</v>
          </cell>
          <cell r="B57" t="str">
            <v>COVER 6" SR-SERIES GRN</v>
          </cell>
          <cell r="C57">
            <v>14.99</v>
          </cell>
          <cell r="D57">
            <v>4.0744400000000001</v>
          </cell>
          <cell r="E57">
            <v>0.81488800000000006</v>
          </cell>
          <cell r="F57">
            <v>3.2595520000000002</v>
          </cell>
        </row>
        <row r="58">
          <cell r="A58">
            <v>10590</v>
          </cell>
          <cell r="B58" t="str">
            <v>COVER 6" SR-SERIES RED</v>
          </cell>
          <cell r="C58">
            <v>14.99</v>
          </cell>
          <cell r="D58">
            <v>4.0744400000000001</v>
          </cell>
          <cell r="E58">
            <v>0.81488800000000006</v>
          </cell>
          <cell r="F58">
            <v>3.2595520000000002</v>
          </cell>
        </row>
        <row r="59">
          <cell r="A59">
            <v>10591</v>
          </cell>
          <cell r="B59" t="str">
            <v>COVER 6" SR-SERIES SMK</v>
          </cell>
          <cell r="C59">
            <v>14.99</v>
          </cell>
          <cell r="D59">
            <v>4.0744400000000001</v>
          </cell>
          <cell r="E59">
            <v>0.81488800000000006</v>
          </cell>
          <cell r="F59">
            <v>3.2595520000000002</v>
          </cell>
        </row>
        <row r="60">
          <cell r="A60">
            <v>10592</v>
          </cell>
          <cell r="B60" t="str">
            <v>COVER 6" SR-SERIES WHT</v>
          </cell>
          <cell r="C60">
            <v>14.99</v>
          </cell>
          <cell r="D60">
            <v>2.9836399999999998</v>
          </cell>
          <cell r="E60">
            <v>0.59672800000000004</v>
          </cell>
          <cell r="F60">
            <v>2.3869119999999997</v>
          </cell>
        </row>
        <row r="61">
          <cell r="A61">
            <v>10593</v>
          </cell>
          <cell r="B61" t="str">
            <v>COVER 10" SR-SERIES CMO</v>
          </cell>
          <cell r="C61">
            <v>18.989999999999998</v>
          </cell>
          <cell r="D61">
            <v>2.4652400000000001</v>
          </cell>
          <cell r="E61">
            <v>0.49304800000000004</v>
          </cell>
          <cell r="F61">
            <v>1.9721920000000002</v>
          </cell>
        </row>
        <row r="62">
          <cell r="A62">
            <v>10594</v>
          </cell>
          <cell r="B62" t="str">
            <v>COVER 10" SR-SERIES BLK</v>
          </cell>
          <cell r="C62">
            <v>14.99</v>
          </cell>
          <cell r="D62">
            <v>3.3400400000000001</v>
          </cell>
          <cell r="E62">
            <v>0.66800800000000005</v>
          </cell>
          <cell r="F62">
            <v>2.6720320000000002</v>
          </cell>
        </row>
        <row r="63">
          <cell r="A63">
            <v>10595</v>
          </cell>
          <cell r="B63" t="str">
            <v>COVER 10" SR-SERIES WHT</v>
          </cell>
          <cell r="C63">
            <v>14.99</v>
          </cell>
          <cell r="D63">
            <v>3.3400400000000001</v>
          </cell>
          <cell r="E63">
            <v>0.66800800000000005</v>
          </cell>
          <cell r="F63">
            <v>2.6720320000000002</v>
          </cell>
        </row>
        <row r="64">
          <cell r="A64">
            <v>10596</v>
          </cell>
          <cell r="B64" t="str">
            <v>COVER 10" SR-SERIES AMB</v>
          </cell>
          <cell r="C64">
            <v>14.99</v>
          </cell>
          <cell r="D64">
            <v>4.5172400000000001</v>
          </cell>
          <cell r="E64">
            <v>0.90344800000000003</v>
          </cell>
          <cell r="F64">
            <v>3.6137920000000001</v>
          </cell>
        </row>
        <row r="65">
          <cell r="A65">
            <v>10597</v>
          </cell>
          <cell r="B65" t="str">
            <v>COVER 10" SR-SERIES BLU</v>
          </cell>
          <cell r="C65">
            <v>14.99</v>
          </cell>
          <cell r="D65">
            <v>4.5172400000000001</v>
          </cell>
          <cell r="E65">
            <v>0.90344800000000003</v>
          </cell>
          <cell r="F65">
            <v>3.6137920000000001</v>
          </cell>
        </row>
        <row r="66">
          <cell r="A66">
            <v>10598</v>
          </cell>
          <cell r="B66" t="str">
            <v>COVER 10" SR-SERIES CLR</v>
          </cell>
          <cell r="C66">
            <v>14.99</v>
          </cell>
          <cell r="D66">
            <v>4.5172400000000001</v>
          </cell>
          <cell r="E66">
            <v>0.90344800000000003</v>
          </cell>
          <cell r="F66">
            <v>3.6137920000000001</v>
          </cell>
        </row>
        <row r="67">
          <cell r="A67">
            <v>10599</v>
          </cell>
          <cell r="B67" t="str">
            <v>COVER 10" SR-SERIES GRN</v>
          </cell>
          <cell r="C67">
            <v>14.99</v>
          </cell>
          <cell r="D67">
            <v>4.5172400000000001</v>
          </cell>
          <cell r="E67">
            <v>0.90344800000000003</v>
          </cell>
          <cell r="F67">
            <v>3.6137920000000001</v>
          </cell>
        </row>
        <row r="68">
          <cell r="A68">
            <v>10600</v>
          </cell>
          <cell r="B68" t="str">
            <v>COVER 10" SR-SERIES RED</v>
          </cell>
          <cell r="C68">
            <v>14.99</v>
          </cell>
          <cell r="D68">
            <v>4.5172400000000001</v>
          </cell>
          <cell r="E68">
            <v>0.90344800000000003</v>
          </cell>
          <cell r="F68">
            <v>3.6137920000000001</v>
          </cell>
        </row>
        <row r="69">
          <cell r="A69">
            <v>10601</v>
          </cell>
          <cell r="B69" t="str">
            <v>COVER 10" SR-SERIES SMK</v>
          </cell>
          <cell r="C69">
            <v>14.99</v>
          </cell>
          <cell r="D69">
            <v>4.5172400000000001</v>
          </cell>
          <cell r="E69">
            <v>0.90344800000000003</v>
          </cell>
          <cell r="F69">
            <v>3.6137920000000001</v>
          </cell>
        </row>
        <row r="70">
          <cell r="A70">
            <v>10602</v>
          </cell>
          <cell r="B70" t="str">
            <v>COVER 10" SR-SERIES WHT</v>
          </cell>
          <cell r="C70">
            <v>14.99</v>
          </cell>
          <cell r="D70">
            <v>20.60924</v>
          </cell>
          <cell r="E70">
            <v>4.121848</v>
          </cell>
          <cell r="F70">
            <v>16.487392</v>
          </cell>
        </row>
        <row r="71">
          <cell r="A71">
            <v>10691</v>
          </cell>
          <cell r="B71" t="str">
            <v>COVER 6" E/M-SERIES BLK</v>
          </cell>
          <cell r="C71">
            <v>12.99</v>
          </cell>
          <cell r="D71">
            <v>3.1534700000000004</v>
          </cell>
          <cell r="E71">
            <v>0.63069400000000009</v>
          </cell>
          <cell r="F71">
            <v>2.5227760000000004</v>
          </cell>
        </row>
        <row r="72">
          <cell r="A72">
            <v>10692</v>
          </cell>
          <cell r="B72" t="str">
            <v>COVER 6" E/M-SERIES CLR</v>
          </cell>
          <cell r="C72">
            <v>12.99</v>
          </cell>
          <cell r="D72">
            <v>4.1957000000000004</v>
          </cell>
          <cell r="E72">
            <v>0.83914000000000011</v>
          </cell>
          <cell r="F72">
            <v>3.3565600000000004</v>
          </cell>
        </row>
        <row r="73">
          <cell r="A73">
            <v>10693</v>
          </cell>
          <cell r="B73" t="str">
            <v>COVER 6" E/M-SERIES YLW</v>
          </cell>
          <cell r="C73">
            <v>12.99</v>
          </cell>
          <cell r="D73">
            <v>4.1957000000000004</v>
          </cell>
          <cell r="E73">
            <v>0.83914000000000011</v>
          </cell>
          <cell r="F73">
            <v>3.3565600000000004</v>
          </cell>
        </row>
        <row r="74">
          <cell r="A74">
            <v>10694</v>
          </cell>
          <cell r="B74" t="str">
            <v>COVER 6" E/M-SERIES BLU</v>
          </cell>
          <cell r="C74">
            <v>12.99</v>
          </cell>
          <cell r="D74">
            <v>4.1957000000000004</v>
          </cell>
          <cell r="E74">
            <v>0.83914000000000011</v>
          </cell>
          <cell r="F74">
            <v>3.3565600000000004</v>
          </cell>
        </row>
        <row r="75">
          <cell r="A75">
            <v>10695</v>
          </cell>
          <cell r="B75" t="str">
            <v>COVER 6" E/M-SERIES RED</v>
          </cell>
          <cell r="C75">
            <v>12.99</v>
          </cell>
          <cell r="D75">
            <v>4.1957000000000004</v>
          </cell>
          <cell r="E75">
            <v>0.83914000000000011</v>
          </cell>
          <cell r="F75">
            <v>3.3565600000000004</v>
          </cell>
        </row>
        <row r="76">
          <cell r="A76">
            <v>10696</v>
          </cell>
          <cell r="B76" t="str">
            <v>COVER 6" E/M-SERIES WHT</v>
          </cell>
          <cell r="C76">
            <v>12.99</v>
          </cell>
          <cell r="D76">
            <v>4.2605000000000004</v>
          </cell>
          <cell r="E76">
            <v>0.85210000000000008</v>
          </cell>
          <cell r="F76">
            <v>3.4084000000000003</v>
          </cell>
        </row>
        <row r="77">
          <cell r="A77">
            <v>10697</v>
          </cell>
          <cell r="B77" t="str">
            <v>COVER 6" E/M-SERIES GRN</v>
          </cell>
          <cell r="C77">
            <v>12.99</v>
          </cell>
          <cell r="D77">
            <v>4.1957000000000004</v>
          </cell>
          <cell r="E77">
            <v>0.83914000000000011</v>
          </cell>
          <cell r="F77">
            <v>3.3565600000000004</v>
          </cell>
        </row>
        <row r="78">
          <cell r="A78">
            <v>10698</v>
          </cell>
          <cell r="B78" t="str">
            <v>COVER 6" E/M-SERIES SMK</v>
          </cell>
          <cell r="C78">
            <v>12.99</v>
          </cell>
          <cell r="D78">
            <v>4.1957000000000004</v>
          </cell>
          <cell r="E78">
            <v>0.83914000000000011</v>
          </cell>
          <cell r="F78">
            <v>3.3565600000000004</v>
          </cell>
        </row>
        <row r="79">
          <cell r="A79">
            <v>10699</v>
          </cell>
          <cell r="B79" t="str">
            <v>COVER 6" E/M-SERIES  CMO</v>
          </cell>
          <cell r="C79">
            <v>16.989999999999998</v>
          </cell>
          <cell r="D79">
            <v>9.3056000000000001</v>
          </cell>
          <cell r="E79">
            <v>1.8611200000000001</v>
          </cell>
          <cell r="F79">
            <v>7.4444800000000004</v>
          </cell>
        </row>
        <row r="80">
          <cell r="A80">
            <v>11002</v>
          </cell>
          <cell r="B80" t="str">
            <v>ADAPT LENS COVER 10" CLEAR</v>
          </cell>
          <cell r="C80">
            <v>24.990000000000002</v>
          </cell>
          <cell r="D80">
            <v>4.1146700000000003</v>
          </cell>
          <cell r="E80">
            <v>0.82293400000000005</v>
          </cell>
          <cell r="F80">
            <v>3.2917360000000002</v>
          </cell>
        </row>
        <row r="81">
          <cell r="A81">
            <v>11008</v>
          </cell>
          <cell r="B81" t="str">
            <v>ADAPT LENS COVER 10" SMOKE</v>
          </cell>
          <cell r="C81">
            <v>22.99</v>
          </cell>
          <cell r="D81">
            <v>5.2217000000000002</v>
          </cell>
          <cell r="E81">
            <v>1.04434</v>
          </cell>
          <cell r="F81">
            <v>4.1773600000000002</v>
          </cell>
        </row>
        <row r="82">
          <cell r="A82">
            <v>11091</v>
          </cell>
          <cell r="B82" t="str">
            <v>COVER 10" E/M-SERIES BLK</v>
          </cell>
          <cell r="C82">
            <v>17.989999999999998</v>
          </cell>
          <cell r="D82">
            <v>3.9257</v>
          </cell>
          <cell r="E82">
            <v>0.78514000000000006</v>
          </cell>
          <cell r="F82">
            <v>3.1405599999999998</v>
          </cell>
        </row>
        <row r="83">
          <cell r="A83">
            <v>11092</v>
          </cell>
          <cell r="B83" t="str">
            <v>COVER 10" E/M-SERIES CLR</v>
          </cell>
          <cell r="C83">
            <v>17.989999999999998</v>
          </cell>
          <cell r="D83">
            <v>3.8285</v>
          </cell>
          <cell r="E83">
            <v>0.76570000000000005</v>
          </cell>
          <cell r="F83">
            <v>3.0628000000000002</v>
          </cell>
        </row>
        <row r="84">
          <cell r="A84">
            <v>11093</v>
          </cell>
          <cell r="B84" t="str">
            <v>COVER 10" E/M-SERIES AMB</v>
          </cell>
          <cell r="C84">
            <v>17.989999999999998</v>
          </cell>
          <cell r="D84">
            <v>3.8047900000000001</v>
          </cell>
          <cell r="E84">
            <v>0.76095800000000002</v>
          </cell>
          <cell r="F84">
            <v>3.0438320000000001</v>
          </cell>
        </row>
        <row r="85">
          <cell r="A85">
            <v>11094</v>
          </cell>
          <cell r="B85" t="str">
            <v>COVER 10" E/M-SERIES BLU</v>
          </cell>
          <cell r="C85">
            <v>17.989999999999998</v>
          </cell>
          <cell r="D85">
            <v>3.8285</v>
          </cell>
          <cell r="E85">
            <v>0.76570000000000005</v>
          </cell>
          <cell r="F85">
            <v>3.0628000000000002</v>
          </cell>
        </row>
        <row r="86">
          <cell r="A86">
            <v>11095</v>
          </cell>
          <cell r="B86" t="str">
            <v>COVER 10" E/M-SERIES RED</v>
          </cell>
          <cell r="C86">
            <v>17.989999999999998</v>
          </cell>
          <cell r="D86">
            <v>3.8285</v>
          </cell>
          <cell r="E86">
            <v>0.76570000000000005</v>
          </cell>
          <cell r="F86">
            <v>3.0628000000000002</v>
          </cell>
        </row>
        <row r="87">
          <cell r="A87">
            <v>11096</v>
          </cell>
          <cell r="B87" t="str">
            <v>COVER 10" E/M-SERIES WHT</v>
          </cell>
          <cell r="C87">
            <v>17.989999999999998</v>
          </cell>
          <cell r="D87">
            <v>3.86816</v>
          </cell>
          <cell r="E87">
            <v>0.7736320000000001</v>
          </cell>
          <cell r="F87">
            <v>3.0945279999999999</v>
          </cell>
        </row>
        <row r="88">
          <cell r="A88">
            <v>11097</v>
          </cell>
          <cell r="B88" t="str">
            <v>COVER 10" E/M-SERIES GRN</v>
          </cell>
          <cell r="C88">
            <v>17.989999999999998</v>
          </cell>
          <cell r="D88">
            <v>3.8285</v>
          </cell>
          <cell r="E88">
            <v>0.76570000000000005</v>
          </cell>
          <cell r="F88">
            <v>3.0628000000000002</v>
          </cell>
        </row>
        <row r="89">
          <cell r="A89">
            <v>11098</v>
          </cell>
          <cell r="B89" t="str">
            <v>COVER 10" E/M-SERIES SMK</v>
          </cell>
          <cell r="C89">
            <v>17.989999999999998</v>
          </cell>
          <cell r="D89">
            <v>3.8285</v>
          </cell>
          <cell r="E89">
            <v>0.76570000000000005</v>
          </cell>
          <cell r="F89">
            <v>3.0628000000000002</v>
          </cell>
        </row>
        <row r="90">
          <cell r="A90">
            <v>11099</v>
          </cell>
          <cell r="B90" t="str">
            <v>COVER 10" E/M-SERIES CMO</v>
          </cell>
          <cell r="C90">
            <v>21.99</v>
          </cell>
          <cell r="D90">
            <v>5.0450999999999997</v>
          </cell>
          <cell r="E90">
            <v>1.00902</v>
          </cell>
          <cell r="F90">
            <v>4.0360800000000001</v>
          </cell>
        </row>
        <row r="91">
          <cell r="A91">
            <v>12091</v>
          </cell>
          <cell r="B91" t="str">
            <v>COVER 20" E/M-SERIES BLK</v>
          </cell>
          <cell r="C91">
            <v>29.990000000000002</v>
          </cell>
          <cell r="D91">
            <v>5.1353</v>
          </cell>
          <cell r="E91">
            <v>1.0270600000000001</v>
          </cell>
          <cell r="F91">
            <v>4.1082400000000003</v>
          </cell>
        </row>
        <row r="92">
          <cell r="A92">
            <v>13091</v>
          </cell>
          <cell r="B92" t="str">
            <v>COVER 30" E/M-SERIES BLK</v>
          </cell>
          <cell r="C92">
            <v>39.99</v>
          </cell>
          <cell r="D92">
            <v>6.3448999999999991</v>
          </cell>
          <cell r="E92">
            <v>1.26898</v>
          </cell>
          <cell r="F92">
            <v>5.0759199999999991</v>
          </cell>
        </row>
        <row r="93">
          <cell r="A93">
            <v>14091</v>
          </cell>
          <cell r="B93" t="str">
            <v>COVER 40" E/M-SERIES BLK</v>
          </cell>
          <cell r="C93">
            <v>49.99</v>
          </cell>
          <cell r="D93">
            <v>7.5664600000000011</v>
          </cell>
          <cell r="E93">
            <v>1.5132920000000003</v>
          </cell>
          <cell r="F93">
            <v>6.0531680000000012</v>
          </cell>
        </row>
        <row r="94">
          <cell r="A94">
            <v>15091</v>
          </cell>
          <cell r="B94" t="str">
            <v>COVER 50" E/M-SERIES BLK</v>
          </cell>
          <cell r="C94">
            <v>59.99</v>
          </cell>
          <cell r="D94">
            <v>8.7760600000000011</v>
          </cell>
          <cell r="E94">
            <v>1.7552120000000002</v>
          </cell>
          <cell r="F94">
            <v>7.0208480000000009</v>
          </cell>
        </row>
        <row r="95">
          <cell r="A95">
            <v>19091</v>
          </cell>
          <cell r="B95" t="str">
            <v>COVER 10" SR-SERIES BLK</v>
          </cell>
          <cell r="C95">
            <v>14.99</v>
          </cell>
          <cell r="D95">
            <v>3.32924</v>
          </cell>
          <cell r="E95">
            <v>0.665848</v>
          </cell>
          <cell r="F95">
            <v>2.663392</v>
          </cell>
        </row>
        <row r="96">
          <cell r="A96">
            <v>19092</v>
          </cell>
          <cell r="B96" t="str">
            <v>COVER 10" SR-SERIES CLR</v>
          </cell>
          <cell r="C96">
            <v>14.99</v>
          </cell>
          <cell r="D96">
            <v>3.26444</v>
          </cell>
          <cell r="E96">
            <v>0.65288800000000002</v>
          </cell>
          <cell r="F96">
            <v>2.6115520000000001</v>
          </cell>
        </row>
        <row r="97">
          <cell r="A97">
            <v>19093</v>
          </cell>
          <cell r="B97" t="str">
            <v>COVER 10" SR-SERIES AMB</v>
          </cell>
          <cell r="C97">
            <v>14.99</v>
          </cell>
          <cell r="D97">
            <v>3.26444</v>
          </cell>
          <cell r="E97">
            <v>0.65288800000000002</v>
          </cell>
          <cell r="F97">
            <v>2.6115520000000001</v>
          </cell>
        </row>
        <row r="98">
          <cell r="A98">
            <v>19094</v>
          </cell>
          <cell r="B98" t="str">
            <v>COVER 10" SR-SERIES BLU</v>
          </cell>
          <cell r="C98">
            <v>14.99</v>
          </cell>
          <cell r="D98">
            <v>3.2484799999999998</v>
          </cell>
          <cell r="E98">
            <v>0.64969600000000005</v>
          </cell>
          <cell r="F98">
            <v>2.5987839999999998</v>
          </cell>
        </row>
        <row r="99">
          <cell r="A99">
            <v>19095</v>
          </cell>
          <cell r="B99" t="str">
            <v>COVER 10" SR-SERIES RED</v>
          </cell>
          <cell r="C99">
            <v>14.99</v>
          </cell>
          <cell r="D99">
            <v>3.2266899999999996</v>
          </cell>
          <cell r="E99">
            <v>0.64533799999999997</v>
          </cell>
          <cell r="F99">
            <v>2.5813519999999999</v>
          </cell>
        </row>
        <row r="100">
          <cell r="A100">
            <v>19096</v>
          </cell>
          <cell r="B100" t="str">
            <v>COVER 10" SR-SERIES WHT</v>
          </cell>
          <cell r="C100">
            <v>14.99</v>
          </cell>
          <cell r="D100">
            <v>3.2752400000000002</v>
          </cell>
          <cell r="E100">
            <v>0.65504800000000007</v>
          </cell>
          <cell r="F100">
            <v>2.6201920000000003</v>
          </cell>
        </row>
        <row r="101">
          <cell r="A101">
            <v>19097</v>
          </cell>
          <cell r="B101" t="str">
            <v>COVER 10" SR-SERIES GRN</v>
          </cell>
          <cell r="C101">
            <v>14.99</v>
          </cell>
          <cell r="D101">
            <v>3.26444</v>
          </cell>
          <cell r="E101">
            <v>0.65288800000000002</v>
          </cell>
          <cell r="F101">
            <v>2.6115520000000001</v>
          </cell>
        </row>
        <row r="102">
          <cell r="A102">
            <v>19098</v>
          </cell>
          <cell r="B102" t="str">
            <v>COVER 10" SR-SERIES SMK</v>
          </cell>
          <cell r="C102">
            <v>14.99</v>
          </cell>
          <cell r="D102">
            <v>3.26444</v>
          </cell>
          <cell r="E102">
            <v>0.65288800000000002</v>
          </cell>
          <cell r="F102">
            <v>2.6115520000000001</v>
          </cell>
        </row>
        <row r="103">
          <cell r="A103">
            <v>19099</v>
          </cell>
          <cell r="B103" t="str">
            <v>COVER 10" SR-SERIES CMO</v>
          </cell>
          <cell r="C103">
            <v>18.989999999999998</v>
          </cell>
          <cell r="D103">
            <v>5.6582400000000002</v>
          </cell>
          <cell r="E103">
            <v>1.131648</v>
          </cell>
          <cell r="F103">
            <v>4.5265919999999999</v>
          </cell>
        </row>
        <row r="104">
          <cell r="A104">
            <v>19291</v>
          </cell>
          <cell r="B104" t="str">
            <v>COVER 20" SR-SERIES BLK</v>
          </cell>
          <cell r="C104">
            <v>19.989999999999998</v>
          </cell>
          <cell r="D104">
            <v>4.4440999999999997</v>
          </cell>
          <cell r="E104">
            <v>0.88881999999999994</v>
          </cell>
          <cell r="F104">
            <v>3.5552799999999998</v>
          </cell>
        </row>
        <row r="105">
          <cell r="A105">
            <v>19391</v>
          </cell>
          <cell r="B105" t="str">
            <v>COVER 30" SR-SERIES BLK</v>
          </cell>
          <cell r="C105">
            <v>24.990000000000002</v>
          </cell>
          <cell r="D105">
            <v>5.3080999999999996</v>
          </cell>
          <cell r="E105">
            <v>1.06162</v>
          </cell>
          <cell r="F105">
            <v>4.24648</v>
          </cell>
        </row>
        <row r="106">
          <cell r="A106">
            <v>19491</v>
          </cell>
          <cell r="B106" t="str">
            <v>COVER 40" SR-SERIES BLK</v>
          </cell>
          <cell r="C106">
            <v>29.990000000000002</v>
          </cell>
          <cell r="D106">
            <v>6.1720999999999995</v>
          </cell>
          <cell r="E106">
            <v>1.2344200000000001</v>
          </cell>
          <cell r="F106">
            <v>4.9376799999999994</v>
          </cell>
        </row>
        <row r="107">
          <cell r="A107">
            <v>19591</v>
          </cell>
          <cell r="B107" t="str">
            <v>COVER 50" SR-SERIES BLK</v>
          </cell>
          <cell r="C107">
            <v>34.99</v>
          </cell>
          <cell r="D107">
            <v>7.0360999999999994</v>
          </cell>
          <cell r="E107">
            <v>1.4072199999999999</v>
          </cell>
          <cell r="F107">
            <v>5.6288799999999997</v>
          </cell>
        </row>
        <row r="108">
          <cell r="A108">
            <v>20190</v>
          </cell>
          <cell r="B108" t="str">
            <v>COVER D-SERIES CMO</v>
          </cell>
          <cell r="C108">
            <v>11.99</v>
          </cell>
          <cell r="D108">
            <v>5.4999599999999997</v>
          </cell>
          <cell r="E108">
            <v>1.0999920000000001</v>
          </cell>
          <cell r="F108">
            <v>4.3999679999999994</v>
          </cell>
        </row>
        <row r="109">
          <cell r="A109">
            <v>20191</v>
          </cell>
          <cell r="B109" t="str">
            <v>COVER D-SERIES BLK</v>
          </cell>
          <cell r="C109">
            <v>9.99</v>
          </cell>
          <cell r="D109">
            <v>3.17096</v>
          </cell>
          <cell r="E109">
            <v>0.63419200000000009</v>
          </cell>
          <cell r="F109">
            <v>2.5367679999999999</v>
          </cell>
        </row>
        <row r="110">
          <cell r="A110">
            <v>20192</v>
          </cell>
          <cell r="B110" t="str">
            <v>COVER D-SERIES CLR</v>
          </cell>
          <cell r="C110">
            <v>9.99</v>
          </cell>
          <cell r="D110">
            <v>3.1287400000000001</v>
          </cell>
          <cell r="E110">
            <v>0.62574800000000008</v>
          </cell>
          <cell r="F110">
            <v>2.5029919999999999</v>
          </cell>
        </row>
        <row r="111">
          <cell r="A111">
            <v>20193</v>
          </cell>
          <cell r="B111" t="str">
            <v>COVER D-SERIES YLW</v>
          </cell>
          <cell r="C111">
            <v>9.99</v>
          </cell>
          <cell r="D111">
            <v>3.1287400000000001</v>
          </cell>
          <cell r="E111">
            <v>0.62574800000000008</v>
          </cell>
          <cell r="F111">
            <v>2.5029919999999999</v>
          </cell>
        </row>
        <row r="112">
          <cell r="A112">
            <v>20194</v>
          </cell>
          <cell r="B112" t="str">
            <v>COVER D-SERIES BLU</v>
          </cell>
          <cell r="C112">
            <v>9.99</v>
          </cell>
          <cell r="D112">
            <v>3.1084399999999999</v>
          </cell>
          <cell r="E112">
            <v>0.62168800000000002</v>
          </cell>
          <cell r="F112">
            <v>2.4867520000000001</v>
          </cell>
        </row>
        <row r="113">
          <cell r="A113">
            <v>20195</v>
          </cell>
          <cell r="B113" t="str">
            <v>COVER D-SERIES RED</v>
          </cell>
          <cell r="C113">
            <v>9.99</v>
          </cell>
          <cell r="D113">
            <v>3.1503399999999999</v>
          </cell>
          <cell r="E113">
            <v>0.63006800000000007</v>
          </cell>
          <cell r="F113">
            <v>2.5202719999999998</v>
          </cell>
        </row>
        <row r="114">
          <cell r="A114">
            <v>20196</v>
          </cell>
          <cell r="B114" t="str">
            <v>COVER D-SERIES WHT</v>
          </cell>
          <cell r="C114">
            <v>9.99</v>
          </cell>
          <cell r="D114">
            <v>3.2367400000000002</v>
          </cell>
          <cell r="E114">
            <v>0.64734800000000003</v>
          </cell>
          <cell r="F114">
            <v>2.5893920000000001</v>
          </cell>
        </row>
        <row r="115">
          <cell r="A115">
            <v>20197</v>
          </cell>
          <cell r="B115" t="str">
            <v>COVER D-SERIES GRN</v>
          </cell>
          <cell r="C115">
            <v>9.99</v>
          </cell>
          <cell r="D115">
            <v>3.1193399999999998</v>
          </cell>
          <cell r="E115">
            <v>0.62386799999999998</v>
          </cell>
          <cell r="F115">
            <v>2.4954719999999999</v>
          </cell>
        </row>
        <row r="116">
          <cell r="A116">
            <v>20198</v>
          </cell>
          <cell r="B116" t="str">
            <v>COVER D-SERIES SMK</v>
          </cell>
          <cell r="C116">
            <v>9.99</v>
          </cell>
          <cell r="D116">
            <v>3.1719400000000002</v>
          </cell>
          <cell r="E116">
            <v>0.63438800000000006</v>
          </cell>
          <cell r="F116">
            <v>2.5375520000000003</v>
          </cell>
        </row>
        <row r="117">
          <cell r="A117">
            <v>20199</v>
          </cell>
          <cell r="B117" t="str">
            <v>MOPAR BLACK D-SERIES COVERS</v>
          </cell>
          <cell r="C117">
            <v>0</v>
          </cell>
          <cell r="D117">
            <v>2.0117400000000001</v>
          </cell>
          <cell r="E117">
            <v>0.40234800000000004</v>
          </cell>
          <cell r="F117">
            <v>1.6093920000000002</v>
          </cell>
        </row>
        <row r="118">
          <cell r="A118">
            <v>30111</v>
          </cell>
          <cell r="B118" t="str">
            <v>18650 LI-ION BATTERY</v>
          </cell>
          <cell r="C118">
            <v>13.19</v>
          </cell>
          <cell r="D118">
            <v>5.7397400000000003</v>
          </cell>
          <cell r="E118">
            <v>1.1479480000000002</v>
          </cell>
          <cell r="F118">
            <v>4.5917919999999999</v>
          </cell>
        </row>
        <row r="119">
          <cell r="A119">
            <v>30112</v>
          </cell>
          <cell r="B119" t="str">
            <v>AC/DC DUAL BAT CHRGR 18650</v>
          </cell>
          <cell r="C119">
            <v>26.990000000000002</v>
          </cell>
          <cell r="D119">
            <v>5.4927400000000004</v>
          </cell>
          <cell r="E119">
            <v>1.0985480000000001</v>
          </cell>
          <cell r="F119">
            <v>4.3941920000000003</v>
          </cell>
        </row>
        <row r="120">
          <cell r="A120">
            <v>30113</v>
          </cell>
          <cell r="B120" t="str">
            <v>18650 HIGH-OUTPUT BATTERY</v>
          </cell>
          <cell r="C120">
            <v>23.990000000000002</v>
          </cell>
          <cell r="D120">
            <v>3.8412499999999996</v>
          </cell>
          <cell r="E120">
            <v>0.76824999999999999</v>
          </cell>
          <cell r="F120">
            <v>3.0729999999999995</v>
          </cell>
        </row>
        <row r="121">
          <cell r="A121">
            <v>30119</v>
          </cell>
          <cell r="B121" t="str">
            <v>RIGID INDUSTRIES WORK LIGHT</v>
          </cell>
          <cell r="C121">
            <v>39.99</v>
          </cell>
          <cell r="D121">
            <v>35.018769999999996</v>
          </cell>
          <cell r="E121">
            <v>7.0037539999999998</v>
          </cell>
          <cell r="F121">
            <v>28.015015999999996</v>
          </cell>
        </row>
        <row r="122">
          <cell r="A122">
            <v>30120</v>
          </cell>
          <cell r="B122" t="str">
            <v>RI-800H FLASHLIGHT</v>
          </cell>
          <cell r="C122">
            <v>99.949999999999989</v>
          </cell>
          <cell r="D122">
            <v>36.888330000000003</v>
          </cell>
          <cell r="E122">
            <v>7.3776660000000014</v>
          </cell>
          <cell r="F122">
            <v>29.510664000000002</v>
          </cell>
        </row>
        <row r="123">
          <cell r="A123">
            <v>30127</v>
          </cell>
          <cell r="B123" t="str">
            <v>RI FLASHLIGHT DISPLAY WHT</v>
          </cell>
          <cell r="C123">
            <v>1377.99</v>
          </cell>
          <cell r="D123">
            <v>572.04966000000002</v>
          </cell>
          <cell r="E123">
            <v>114.40993200000001</v>
          </cell>
          <cell r="F123">
            <v>457.63972799999999</v>
          </cell>
        </row>
        <row r="124">
          <cell r="A124">
            <v>30128</v>
          </cell>
          <cell r="B124" t="str">
            <v>RI FLASHLIGHT DISPLAY COMBO</v>
          </cell>
          <cell r="C124">
            <v>1377.99</v>
          </cell>
          <cell r="D124">
            <v>557.18265999999994</v>
          </cell>
          <cell r="E124">
            <v>111.436532</v>
          </cell>
          <cell r="F124">
            <v>445.74612799999994</v>
          </cell>
        </row>
        <row r="125">
          <cell r="A125">
            <v>30129</v>
          </cell>
          <cell r="B125" t="str">
            <v>FLASHLIGHT SHIPPER DISPLAY</v>
          </cell>
          <cell r="C125">
            <v>0</v>
          </cell>
          <cell r="D125">
            <v>20.39301</v>
          </cell>
          <cell r="E125">
            <v>4.0786020000000001</v>
          </cell>
          <cell r="F125">
            <v>16.314408</v>
          </cell>
        </row>
        <row r="126">
          <cell r="A126">
            <v>30130</v>
          </cell>
          <cell r="B126" t="str">
            <v>RI-600 FLASHLIGHT CW</v>
          </cell>
          <cell r="C126">
            <v>139.99</v>
          </cell>
          <cell r="D126">
            <v>28.733599999999999</v>
          </cell>
          <cell r="E126">
            <v>5.7467199999999998</v>
          </cell>
          <cell r="F126">
            <v>22.986879999999999</v>
          </cell>
        </row>
        <row r="127">
          <cell r="A127">
            <v>30131</v>
          </cell>
          <cell r="B127" t="str">
            <v>RI-600 FLASHLIGHT CW</v>
          </cell>
          <cell r="C127">
            <v>83.990000000000009</v>
          </cell>
          <cell r="D127">
            <v>33.728000000000002</v>
          </cell>
          <cell r="E127">
            <v>6.7456000000000005</v>
          </cell>
          <cell r="F127">
            <v>26.982400000000002</v>
          </cell>
        </row>
        <row r="128">
          <cell r="A128">
            <v>30132</v>
          </cell>
          <cell r="B128" t="str">
            <v>RI-600 FLASHLIGHT RED</v>
          </cell>
          <cell r="C128">
            <v>94.99</v>
          </cell>
          <cell r="D128">
            <v>35.812249999999999</v>
          </cell>
          <cell r="E128">
            <v>7.1624499999999998</v>
          </cell>
          <cell r="F128">
            <v>28.649799999999999</v>
          </cell>
        </row>
        <row r="129">
          <cell r="A129">
            <v>30133</v>
          </cell>
          <cell r="B129" t="str">
            <v>RI-600 FLASHLIGHT GRN</v>
          </cell>
          <cell r="C129">
            <v>94.99</v>
          </cell>
          <cell r="D129">
            <v>35.812249999999999</v>
          </cell>
          <cell r="E129">
            <v>7.1624499999999998</v>
          </cell>
          <cell r="F129">
            <v>28.649799999999999</v>
          </cell>
        </row>
        <row r="130">
          <cell r="A130">
            <v>30134</v>
          </cell>
          <cell r="B130" t="str">
            <v>RI-600 FLASHLIGHT BLU</v>
          </cell>
          <cell r="C130">
            <v>94.99</v>
          </cell>
          <cell r="D130">
            <v>35.812249999999999</v>
          </cell>
          <cell r="E130">
            <v>7.1624499999999998</v>
          </cell>
          <cell r="F130">
            <v>28.649799999999999</v>
          </cell>
        </row>
        <row r="131">
          <cell r="A131">
            <v>30135</v>
          </cell>
          <cell r="B131" t="str">
            <v>RI-600 FLASHLIGHT UV</v>
          </cell>
          <cell r="C131">
            <v>94.99</v>
          </cell>
          <cell r="D131">
            <v>35.812249999999999</v>
          </cell>
          <cell r="E131">
            <v>7.1624499999999998</v>
          </cell>
          <cell r="F131">
            <v>28.649799999999999</v>
          </cell>
        </row>
        <row r="132">
          <cell r="A132">
            <v>30136</v>
          </cell>
          <cell r="B132" t="str">
            <v>RI-600 FLASHLIGHT IR</v>
          </cell>
          <cell r="C132">
            <v>94.99</v>
          </cell>
          <cell r="D132">
            <v>35.763549999999995</v>
          </cell>
          <cell r="E132">
            <v>7.152709999999999</v>
          </cell>
          <cell r="F132">
            <v>28.610839999999996</v>
          </cell>
        </row>
        <row r="133">
          <cell r="A133">
            <v>30140</v>
          </cell>
          <cell r="B133" t="str">
            <v>RI-800 FLASHLIGHT CW</v>
          </cell>
          <cell r="C133">
            <v>149.99</v>
          </cell>
          <cell r="D133">
            <v>38.71743</v>
          </cell>
          <cell r="E133">
            <v>7.7434860000000008</v>
          </cell>
          <cell r="F133">
            <v>30.973943999999999</v>
          </cell>
        </row>
        <row r="134">
          <cell r="A134">
            <v>30141</v>
          </cell>
          <cell r="B134" t="str">
            <v>RI-800 FLASHLIGHT CW</v>
          </cell>
          <cell r="C134">
            <v>104.99</v>
          </cell>
          <cell r="D134">
            <v>39.86795</v>
          </cell>
          <cell r="E134">
            <v>7.9735900000000006</v>
          </cell>
          <cell r="F134">
            <v>31.894359999999999</v>
          </cell>
        </row>
        <row r="135">
          <cell r="A135">
            <v>30150</v>
          </cell>
          <cell r="B135" t="str">
            <v>RI-1100 FLASHLIGHT CW</v>
          </cell>
          <cell r="C135">
            <v>209.99</v>
          </cell>
          <cell r="D135">
            <v>44.751069999999999</v>
          </cell>
          <cell r="E135">
            <v>8.9502140000000008</v>
          </cell>
          <cell r="F135">
            <v>35.800855999999996</v>
          </cell>
        </row>
        <row r="136">
          <cell r="A136">
            <v>30151</v>
          </cell>
          <cell r="B136" t="str">
            <v>RI-1100 FLASHLIGHT CW</v>
          </cell>
          <cell r="C136">
            <v>136.98999999999998</v>
          </cell>
          <cell r="D136">
            <v>50.181069999999998</v>
          </cell>
          <cell r="E136">
            <v>10.036214000000001</v>
          </cell>
          <cell r="F136">
            <v>40.144855999999997</v>
          </cell>
        </row>
        <row r="137">
          <cell r="A137">
            <v>30160</v>
          </cell>
          <cell r="B137" t="str">
            <v>RI-1500 FLASHLIGHT CW</v>
          </cell>
          <cell r="C137">
            <v>188.99</v>
          </cell>
          <cell r="D137">
            <v>36.31035</v>
          </cell>
          <cell r="E137">
            <v>7.2620700000000005</v>
          </cell>
          <cell r="F137">
            <v>29.048279999999998</v>
          </cell>
        </row>
        <row r="138">
          <cell r="A138">
            <v>30161</v>
          </cell>
          <cell r="B138" t="str">
            <v>RI-1500 FLASHLIGHT CW</v>
          </cell>
          <cell r="C138">
            <v>167.99</v>
          </cell>
          <cell r="D138">
            <v>35.20364</v>
          </cell>
          <cell r="E138">
            <v>7.0407280000000005</v>
          </cell>
          <cell r="F138">
            <v>28.162911999999999</v>
          </cell>
        </row>
        <row r="139">
          <cell r="A139">
            <v>30180</v>
          </cell>
          <cell r="B139" t="str">
            <v>RI FLASHLIGHT TACTICAL KIT</v>
          </cell>
          <cell r="C139">
            <v>59.99</v>
          </cell>
          <cell r="D139">
            <v>25.62875</v>
          </cell>
          <cell r="E139">
            <v>5.12575</v>
          </cell>
          <cell r="F139">
            <v>20.503</v>
          </cell>
        </row>
        <row r="140">
          <cell r="A140">
            <v>30181</v>
          </cell>
          <cell r="B140" t="str">
            <v>RI-SERIES HOLSTER, SMALL</v>
          </cell>
          <cell r="C140">
            <v>9.99</v>
          </cell>
          <cell r="D140">
            <v>3.2481800000000001</v>
          </cell>
          <cell r="E140">
            <v>0.6496360000000001</v>
          </cell>
          <cell r="F140">
            <v>2.598544</v>
          </cell>
        </row>
        <row r="141">
          <cell r="A141">
            <v>30182</v>
          </cell>
          <cell r="B141" t="str">
            <v>RI-SERIES HOLSTER, LARGE</v>
          </cell>
          <cell r="C141">
            <v>14.99</v>
          </cell>
          <cell r="D141">
            <v>3.8961800000000002</v>
          </cell>
          <cell r="E141">
            <v>0.77923600000000004</v>
          </cell>
          <cell r="F141">
            <v>3.1169440000000002</v>
          </cell>
        </row>
        <row r="142">
          <cell r="A142">
            <v>30191</v>
          </cell>
          <cell r="B142" t="str">
            <v>COVER SR-M SERIES BLK</v>
          </cell>
          <cell r="C142">
            <v>7.99</v>
          </cell>
          <cell r="D142">
            <v>3.3771399999999998</v>
          </cell>
          <cell r="E142">
            <v>0.67542800000000003</v>
          </cell>
          <cell r="F142">
            <v>2.7017119999999997</v>
          </cell>
        </row>
        <row r="143">
          <cell r="A143">
            <v>30192</v>
          </cell>
          <cell r="B143" t="str">
            <v>COVER SR-M SERIES CLR</v>
          </cell>
          <cell r="C143">
            <v>7.99</v>
          </cell>
          <cell r="D143">
            <v>2.8803399999999999</v>
          </cell>
          <cell r="E143">
            <v>0.57606800000000002</v>
          </cell>
          <cell r="F143">
            <v>2.3042720000000001</v>
          </cell>
        </row>
        <row r="144">
          <cell r="A144">
            <v>30193</v>
          </cell>
          <cell r="B144" t="str">
            <v>COVER SR-M SERIES YLW</v>
          </cell>
          <cell r="C144">
            <v>7.99</v>
          </cell>
          <cell r="D144">
            <v>3.3123399999999998</v>
          </cell>
          <cell r="E144">
            <v>0.66246800000000006</v>
          </cell>
          <cell r="F144">
            <v>2.6498719999999998</v>
          </cell>
        </row>
        <row r="145">
          <cell r="A145">
            <v>30194</v>
          </cell>
          <cell r="B145" t="str">
            <v>COVER SR-M SERIES BLU</v>
          </cell>
          <cell r="C145">
            <v>7.99</v>
          </cell>
          <cell r="D145">
            <v>2.8803399999999999</v>
          </cell>
          <cell r="E145">
            <v>0.57606800000000002</v>
          </cell>
          <cell r="F145">
            <v>2.3042720000000001</v>
          </cell>
        </row>
        <row r="146">
          <cell r="A146">
            <v>30195</v>
          </cell>
          <cell r="B146" t="str">
            <v>COVER SR-M SERIES RED</v>
          </cell>
          <cell r="C146">
            <v>7.99</v>
          </cell>
          <cell r="D146">
            <v>2.8803399999999999</v>
          </cell>
          <cell r="E146">
            <v>0.57606800000000002</v>
          </cell>
          <cell r="F146">
            <v>2.3042720000000001</v>
          </cell>
        </row>
        <row r="147">
          <cell r="A147">
            <v>30196</v>
          </cell>
          <cell r="B147" t="str">
            <v>COVER SR-M SERIES WHT</v>
          </cell>
          <cell r="C147">
            <v>7.99</v>
          </cell>
          <cell r="D147">
            <v>3.3771399999999998</v>
          </cell>
          <cell r="E147">
            <v>0.67542800000000003</v>
          </cell>
          <cell r="F147">
            <v>2.7017119999999997</v>
          </cell>
        </row>
        <row r="148">
          <cell r="A148">
            <v>30197</v>
          </cell>
          <cell r="B148" t="str">
            <v>COVER SR-M SERIES GRN</v>
          </cell>
          <cell r="C148">
            <v>7.99</v>
          </cell>
          <cell r="D148">
            <v>2.8803399999999999</v>
          </cell>
          <cell r="E148">
            <v>0.57606800000000002</v>
          </cell>
          <cell r="F148">
            <v>2.3042720000000001</v>
          </cell>
        </row>
        <row r="149">
          <cell r="A149">
            <v>30198</v>
          </cell>
          <cell r="B149" t="str">
            <v>COVER SR-M SERIES SMK</v>
          </cell>
          <cell r="C149">
            <v>7.99</v>
          </cell>
          <cell r="D149">
            <v>2.8803399999999999</v>
          </cell>
          <cell r="E149">
            <v>0.57606800000000002</v>
          </cell>
          <cell r="F149">
            <v>2.3042720000000001</v>
          </cell>
        </row>
        <row r="150">
          <cell r="A150">
            <v>30199</v>
          </cell>
          <cell r="B150" t="str">
            <v>COVER SR-M SERIES CMO</v>
          </cell>
          <cell r="C150">
            <v>9.99</v>
          </cell>
          <cell r="D150">
            <v>5.7061400000000004</v>
          </cell>
          <cell r="E150">
            <v>1.1412280000000001</v>
          </cell>
          <cell r="F150">
            <v>4.5649120000000005</v>
          </cell>
        </row>
        <row r="151">
          <cell r="A151">
            <v>30220</v>
          </cell>
          <cell r="B151" t="str">
            <v>TACTICAL RI-800H TORCH KIT</v>
          </cell>
          <cell r="C151">
            <v>234.95</v>
          </cell>
          <cell r="D151">
            <v>111.4832</v>
          </cell>
          <cell r="E151">
            <v>22.29664</v>
          </cell>
          <cell r="F151">
            <v>89.18656</v>
          </cell>
        </row>
        <row r="152">
          <cell r="A152">
            <v>31191</v>
          </cell>
          <cell r="B152" t="str">
            <v>COVER SR-Q SERIES BLK</v>
          </cell>
          <cell r="C152">
            <v>9.99</v>
          </cell>
          <cell r="D152">
            <v>3.56074</v>
          </cell>
          <cell r="E152">
            <v>0.712148</v>
          </cell>
          <cell r="F152">
            <v>2.848592</v>
          </cell>
        </row>
        <row r="153">
          <cell r="A153">
            <v>31192</v>
          </cell>
          <cell r="B153" t="str">
            <v>COVER SR-Q SERIES CLR</v>
          </cell>
          <cell r="C153">
            <v>9.99</v>
          </cell>
          <cell r="D153">
            <v>2.92354</v>
          </cell>
          <cell r="E153">
            <v>0.58470800000000001</v>
          </cell>
          <cell r="F153">
            <v>2.338832</v>
          </cell>
        </row>
        <row r="154">
          <cell r="A154">
            <v>31193</v>
          </cell>
          <cell r="B154" t="str">
            <v>COVER SR-Q SERIES YLW</v>
          </cell>
          <cell r="C154">
            <v>9.99</v>
          </cell>
          <cell r="D154">
            <v>2.92354</v>
          </cell>
          <cell r="E154">
            <v>0.58470800000000001</v>
          </cell>
          <cell r="F154">
            <v>2.338832</v>
          </cell>
        </row>
        <row r="155">
          <cell r="A155">
            <v>31194</v>
          </cell>
          <cell r="B155" t="str">
            <v>COVER SR-Q SERIES BLU</v>
          </cell>
          <cell r="C155">
            <v>9.99</v>
          </cell>
          <cell r="D155">
            <v>2.92354</v>
          </cell>
          <cell r="E155">
            <v>0.58470800000000001</v>
          </cell>
          <cell r="F155">
            <v>2.338832</v>
          </cell>
        </row>
        <row r="156">
          <cell r="A156">
            <v>31195</v>
          </cell>
          <cell r="B156" t="str">
            <v>COVER SR-Q SERIES RED</v>
          </cell>
          <cell r="C156">
            <v>9.99</v>
          </cell>
          <cell r="D156">
            <v>2.92354</v>
          </cell>
          <cell r="E156">
            <v>0.58470800000000001</v>
          </cell>
          <cell r="F156">
            <v>2.338832</v>
          </cell>
        </row>
        <row r="157">
          <cell r="A157">
            <v>31196</v>
          </cell>
          <cell r="B157" t="str">
            <v>COVER SR-Q SERIES WHT</v>
          </cell>
          <cell r="C157">
            <v>9.99</v>
          </cell>
          <cell r="D157">
            <v>2.98834</v>
          </cell>
          <cell r="E157">
            <v>0.59766799999999998</v>
          </cell>
          <cell r="F157">
            <v>2.3906719999999999</v>
          </cell>
        </row>
        <row r="158">
          <cell r="A158">
            <v>31197</v>
          </cell>
          <cell r="B158" t="str">
            <v>COVER SR-Q SERIES GRN</v>
          </cell>
          <cell r="C158">
            <v>9.99</v>
          </cell>
          <cell r="D158">
            <v>2.92354</v>
          </cell>
          <cell r="E158">
            <v>0.58470800000000001</v>
          </cell>
          <cell r="F158">
            <v>2.338832</v>
          </cell>
        </row>
        <row r="159">
          <cell r="A159">
            <v>31198</v>
          </cell>
          <cell r="B159" t="str">
            <v>COVER SR-Q SERIES SMK</v>
          </cell>
          <cell r="C159">
            <v>9.99</v>
          </cell>
          <cell r="D159">
            <v>2.92354</v>
          </cell>
          <cell r="E159">
            <v>0.58470800000000001</v>
          </cell>
          <cell r="F159">
            <v>2.338832</v>
          </cell>
        </row>
        <row r="160">
          <cell r="A160">
            <v>31199</v>
          </cell>
          <cell r="B160" t="str">
            <v>COVER SR-Q SERIES CMO</v>
          </cell>
          <cell r="C160">
            <v>11.99</v>
          </cell>
          <cell r="D160">
            <v>5.8897399999999998</v>
          </cell>
          <cell r="E160">
            <v>1.177948</v>
          </cell>
          <cell r="F160">
            <v>4.711792</v>
          </cell>
        </row>
        <row r="161">
          <cell r="A161">
            <v>32182</v>
          </cell>
          <cell r="B161" t="str">
            <v>COVER D-SS SERIES CLR</v>
          </cell>
          <cell r="C161">
            <v>17.989999999999998</v>
          </cell>
          <cell r="D161">
            <v>3.10812</v>
          </cell>
          <cell r="E161">
            <v>0.62162400000000007</v>
          </cell>
          <cell r="F161">
            <v>2.4864959999999998</v>
          </cell>
        </row>
        <row r="162">
          <cell r="A162">
            <v>32184</v>
          </cell>
          <cell r="B162" t="str">
            <v>COVER D-SS SERIES BLU</v>
          </cell>
          <cell r="C162">
            <v>10.99</v>
          </cell>
          <cell r="D162">
            <v>4.0905500000000004</v>
          </cell>
          <cell r="E162">
            <v>0.81811000000000011</v>
          </cell>
          <cell r="F162">
            <v>3.2724400000000005</v>
          </cell>
        </row>
        <row r="163">
          <cell r="A163">
            <v>32185</v>
          </cell>
          <cell r="B163" t="str">
            <v>COVER D-SS SERIES RED</v>
          </cell>
          <cell r="C163">
            <v>10.99</v>
          </cell>
          <cell r="D163">
            <v>4.0905500000000004</v>
          </cell>
          <cell r="E163">
            <v>0.81811000000000011</v>
          </cell>
          <cell r="F163">
            <v>3.2724400000000005</v>
          </cell>
        </row>
        <row r="164">
          <cell r="A164">
            <v>32186</v>
          </cell>
          <cell r="B164" t="str">
            <v>COVER D-SS SERIES WHT</v>
          </cell>
          <cell r="C164">
            <v>10.99</v>
          </cell>
          <cell r="D164">
            <v>4.0905500000000004</v>
          </cell>
          <cell r="E164">
            <v>0.81811000000000011</v>
          </cell>
          <cell r="F164">
            <v>3.2724400000000005</v>
          </cell>
        </row>
        <row r="165">
          <cell r="A165">
            <v>32187</v>
          </cell>
          <cell r="B165" t="str">
            <v>COVER D-SS SERIES GRN</v>
          </cell>
          <cell r="C165">
            <v>10.99</v>
          </cell>
          <cell r="D165">
            <v>4.0905500000000004</v>
          </cell>
          <cell r="E165">
            <v>0.81811000000000011</v>
          </cell>
          <cell r="F165">
            <v>3.2724400000000005</v>
          </cell>
        </row>
        <row r="166">
          <cell r="A166">
            <v>32188</v>
          </cell>
          <cell r="B166" t="str">
            <v>COVER D-SS SERIES SMK</v>
          </cell>
          <cell r="C166">
            <v>17.989999999999998</v>
          </cell>
          <cell r="D166">
            <v>3.9217200000000001</v>
          </cell>
          <cell r="E166">
            <v>0.78434400000000004</v>
          </cell>
          <cell r="F166">
            <v>3.1373760000000002</v>
          </cell>
        </row>
        <row r="167">
          <cell r="A167">
            <v>32191</v>
          </cell>
          <cell r="B167" t="str">
            <v>COVER DUALLY XL SERIES BLK</v>
          </cell>
          <cell r="C167">
            <v>9.99</v>
          </cell>
          <cell r="D167">
            <v>4.2289500000000002</v>
          </cell>
          <cell r="E167">
            <v>0.84579000000000004</v>
          </cell>
          <cell r="F167">
            <v>3.3831600000000002</v>
          </cell>
        </row>
        <row r="168">
          <cell r="A168">
            <v>32192</v>
          </cell>
          <cell r="B168" t="str">
            <v>COVER DUALLY XL SERIES CLR</v>
          </cell>
          <cell r="C168">
            <v>9.99</v>
          </cell>
          <cell r="D168">
            <v>4.1209500000000006</v>
          </cell>
          <cell r="E168">
            <v>0.8241900000000002</v>
          </cell>
          <cell r="F168">
            <v>3.2967600000000004</v>
          </cell>
        </row>
        <row r="169">
          <cell r="A169">
            <v>32193</v>
          </cell>
          <cell r="B169" t="str">
            <v>COVER D-XL SERIES YLW</v>
          </cell>
          <cell r="C169">
            <v>9.99</v>
          </cell>
          <cell r="D169">
            <v>4.1209500000000006</v>
          </cell>
          <cell r="E169">
            <v>0.8241900000000002</v>
          </cell>
          <cell r="F169">
            <v>3.2967600000000004</v>
          </cell>
        </row>
        <row r="170">
          <cell r="A170">
            <v>32194</v>
          </cell>
          <cell r="B170" t="str">
            <v>COVER DUALLY XL SERIES BLU</v>
          </cell>
          <cell r="C170">
            <v>9.99</v>
          </cell>
          <cell r="D170">
            <v>4.1209500000000006</v>
          </cell>
          <cell r="E170">
            <v>0.8241900000000002</v>
          </cell>
          <cell r="F170">
            <v>3.2967600000000004</v>
          </cell>
        </row>
        <row r="171">
          <cell r="A171">
            <v>32195</v>
          </cell>
          <cell r="B171" t="str">
            <v>COVER DUALLY XL SERIES RED</v>
          </cell>
          <cell r="C171">
            <v>9.99</v>
          </cell>
          <cell r="D171">
            <v>4.1209500000000006</v>
          </cell>
          <cell r="E171">
            <v>0.8241900000000002</v>
          </cell>
          <cell r="F171">
            <v>3.2967600000000004</v>
          </cell>
        </row>
        <row r="172">
          <cell r="A172">
            <v>32196</v>
          </cell>
          <cell r="B172" t="str">
            <v>COVER DUALLY XL SERIES WHT</v>
          </cell>
          <cell r="C172">
            <v>9.99</v>
          </cell>
          <cell r="D172">
            <v>4.2289500000000002</v>
          </cell>
          <cell r="E172">
            <v>0.84579000000000004</v>
          </cell>
          <cell r="F172">
            <v>3.3831600000000002</v>
          </cell>
        </row>
        <row r="173">
          <cell r="A173">
            <v>32197</v>
          </cell>
          <cell r="B173" t="str">
            <v>COVER DUALLY XL SERIES GRN</v>
          </cell>
          <cell r="C173">
            <v>9.99</v>
          </cell>
          <cell r="D173">
            <v>4.1209500000000006</v>
          </cell>
          <cell r="E173">
            <v>0.8241900000000002</v>
          </cell>
          <cell r="F173">
            <v>3.2967600000000004</v>
          </cell>
        </row>
        <row r="174">
          <cell r="A174">
            <v>32198</v>
          </cell>
          <cell r="B174" t="str">
            <v>COVER DUALLY XL SERIES SMK</v>
          </cell>
          <cell r="C174">
            <v>9.99</v>
          </cell>
          <cell r="D174">
            <v>4.1209500000000006</v>
          </cell>
          <cell r="E174">
            <v>0.8241900000000002</v>
          </cell>
          <cell r="F174">
            <v>3.2967600000000004</v>
          </cell>
        </row>
        <row r="175">
          <cell r="A175">
            <v>32199</v>
          </cell>
          <cell r="B175" t="str">
            <v>COVER DUALLY XL SERIES CMO</v>
          </cell>
          <cell r="C175">
            <v>9.99</v>
          </cell>
          <cell r="D175">
            <v>2.73855</v>
          </cell>
          <cell r="E175">
            <v>0.54771000000000003</v>
          </cell>
          <cell r="F175">
            <v>2.1908400000000001</v>
          </cell>
        </row>
        <row r="176">
          <cell r="A176">
            <v>40008</v>
          </cell>
          <cell r="B176" t="str">
            <v>RADIUS A-SRS MT KIT</v>
          </cell>
          <cell r="C176">
            <v>12.99</v>
          </cell>
          <cell r="D176">
            <v>4.3464400000000003</v>
          </cell>
          <cell r="E176">
            <v>0.86928800000000006</v>
          </cell>
          <cell r="F176">
            <v>3.4771520000000002</v>
          </cell>
        </row>
        <row r="177">
          <cell r="A177">
            <v>40009</v>
          </cell>
          <cell r="B177" t="str">
            <v>12V AUTOMOTIVE ADAPTOR SWITCH</v>
          </cell>
          <cell r="C177">
            <v>109.99000000000001</v>
          </cell>
          <cell r="D177">
            <v>33.305999999999997</v>
          </cell>
          <cell r="E177">
            <v>6.6612</v>
          </cell>
          <cell r="F177">
            <v>26.644799999999996</v>
          </cell>
        </row>
        <row r="178">
          <cell r="A178">
            <v>40034</v>
          </cell>
          <cell r="B178" t="str">
            <v>COVER Q-SERIES DIFF KIT CLR</v>
          </cell>
          <cell r="C178">
            <v>29.990000000000002</v>
          </cell>
          <cell r="D178">
            <v>10.51075</v>
          </cell>
          <cell r="E178">
            <v>2.10215</v>
          </cell>
          <cell r="F178">
            <v>8.4085999999999999</v>
          </cell>
        </row>
        <row r="179">
          <cell r="A179">
            <v>40036</v>
          </cell>
          <cell r="B179" t="str">
            <v>COVER Q-SERIES DIFF KIT AMB</v>
          </cell>
          <cell r="C179">
            <v>29.990000000000002</v>
          </cell>
          <cell r="D179">
            <v>9.2317499999999999</v>
          </cell>
          <cell r="E179">
            <v>1.8463500000000002</v>
          </cell>
          <cell r="F179">
            <v>7.3853999999999997</v>
          </cell>
        </row>
        <row r="180">
          <cell r="A180">
            <v>40037</v>
          </cell>
          <cell r="B180" t="str">
            <v>COVER Q-SERIES DIFF KIT GRN</v>
          </cell>
          <cell r="C180">
            <v>29.990000000000002</v>
          </cell>
          <cell r="D180">
            <v>11.55575</v>
          </cell>
          <cell r="E180">
            <v>2.31115</v>
          </cell>
          <cell r="F180">
            <v>9.2446000000000002</v>
          </cell>
        </row>
        <row r="181">
          <cell r="A181">
            <v>40040</v>
          </cell>
          <cell r="B181" t="str">
            <v>DMX LED EFFECTS CONTROL PANEL</v>
          </cell>
          <cell r="C181">
            <v>399.99</v>
          </cell>
          <cell r="D181">
            <v>113.06450000000001</v>
          </cell>
          <cell r="E181">
            <v>22.612900000000003</v>
          </cell>
          <cell r="F181">
            <v>90.451600000000013</v>
          </cell>
        </row>
        <row r="182">
          <cell r="A182">
            <v>40041</v>
          </cell>
          <cell r="B182" t="str">
            <v>COVER Q-SERIES DIFF KIT BLU</v>
          </cell>
          <cell r="C182">
            <v>29.990000000000002</v>
          </cell>
          <cell r="D182">
            <v>11.55575</v>
          </cell>
          <cell r="E182">
            <v>2.31115</v>
          </cell>
          <cell r="F182">
            <v>9.2446000000000002</v>
          </cell>
        </row>
        <row r="183">
          <cell r="A183">
            <v>40042</v>
          </cell>
          <cell r="B183" t="str">
            <v>COVER Q-SERIES DIFF KIT RED</v>
          </cell>
          <cell r="C183">
            <v>29.990000000000002</v>
          </cell>
          <cell r="D183">
            <v>11.55575</v>
          </cell>
          <cell r="E183">
            <v>2.31115</v>
          </cell>
          <cell r="F183">
            <v>9.2446000000000002</v>
          </cell>
        </row>
        <row r="184">
          <cell r="A184">
            <v>40043</v>
          </cell>
          <cell r="B184" t="str">
            <v>COVER Q-SERIES DIFF KIT SMK</v>
          </cell>
          <cell r="C184">
            <v>29.990000000000002</v>
          </cell>
          <cell r="D184">
            <v>11.55575</v>
          </cell>
          <cell r="E184">
            <v>2.31115</v>
          </cell>
          <cell r="F184">
            <v>9.2446000000000002</v>
          </cell>
        </row>
        <row r="185">
          <cell r="A185">
            <v>40051</v>
          </cell>
          <cell r="B185" t="str">
            <v>IN-LINE SWITCH KIT</v>
          </cell>
          <cell r="C185">
            <v>41.99</v>
          </cell>
          <cell r="D185">
            <v>13.823459999999999</v>
          </cell>
          <cell r="E185">
            <v>2.7646920000000001</v>
          </cell>
          <cell r="F185">
            <v>11.058767999999999</v>
          </cell>
        </row>
        <row r="186">
          <cell r="A186">
            <v>40103</v>
          </cell>
          <cell r="B186" t="str">
            <v>3 LED RV RETROFIT KIT</v>
          </cell>
          <cell r="C186">
            <v>19.989999999999998</v>
          </cell>
          <cell r="D186">
            <v>8.1772200000000002</v>
          </cell>
          <cell r="E186">
            <v>1.6354440000000001</v>
          </cell>
          <cell r="F186">
            <v>6.5417760000000005</v>
          </cell>
        </row>
        <row r="187">
          <cell r="A187">
            <v>40106</v>
          </cell>
          <cell r="B187" t="str">
            <v>6 LED RV RETROFIT KIT</v>
          </cell>
          <cell r="C187">
            <v>24.990000000000002</v>
          </cell>
          <cell r="D187">
            <v>10.35688</v>
          </cell>
          <cell r="E187">
            <v>2.0713760000000003</v>
          </cell>
          <cell r="F187">
            <v>8.2855039999999995</v>
          </cell>
        </row>
        <row r="188">
          <cell r="A188">
            <v>40188</v>
          </cell>
          <cell r="B188" t="str">
            <v>HARNESS 3-WIRE SNGL LOW PWR</v>
          </cell>
          <cell r="C188">
            <v>62.99</v>
          </cell>
          <cell r="D188">
            <v>17.295160000000003</v>
          </cell>
          <cell r="E188">
            <v>3.4590320000000006</v>
          </cell>
          <cell r="F188">
            <v>13.836128000000002</v>
          </cell>
        </row>
        <row r="189">
          <cell r="A189">
            <v>40189</v>
          </cell>
          <cell r="B189" t="str">
            <v>HARNESS 3-WIRE SET LOW PWR</v>
          </cell>
          <cell r="C189">
            <v>89.990000000000009</v>
          </cell>
          <cell r="D189">
            <v>21.1449</v>
          </cell>
          <cell r="E189">
            <v>4.22898</v>
          </cell>
          <cell r="F189">
            <v>16.91592</v>
          </cell>
        </row>
        <row r="190">
          <cell r="A190">
            <v>40198</v>
          </cell>
          <cell r="B190" t="str">
            <v>HARNESS EXTENSION 1 METER</v>
          </cell>
          <cell r="C190">
            <v>39.99</v>
          </cell>
          <cell r="D190">
            <v>10.71654</v>
          </cell>
          <cell r="E190">
            <v>2.1433080000000002</v>
          </cell>
          <cell r="F190">
            <v>8.5732320000000009</v>
          </cell>
        </row>
        <row r="191">
          <cell r="A191">
            <v>40199</v>
          </cell>
          <cell r="B191" t="str">
            <v>HARNESS SR-M SR-Q</v>
          </cell>
          <cell r="C191">
            <v>31.990000000000002</v>
          </cell>
          <cell r="D191">
            <v>8.1632800000000003</v>
          </cell>
          <cell r="E191">
            <v>1.6326560000000001</v>
          </cell>
          <cell r="F191">
            <v>6.5306240000000004</v>
          </cell>
        </row>
        <row r="192">
          <cell r="A192">
            <v>40201</v>
          </cell>
          <cell r="B192" t="str">
            <v>BACKUP HARNESS</v>
          </cell>
          <cell r="C192">
            <v>49.99</v>
          </cell>
          <cell r="D192">
            <v>33.755900000000004</v>
          </cell>
          <cell r="E192">
            <v>6.7511800000000015</v>
          </cell>
          <cell r="F192">
            <v>27.004720000000002</v>
          </cell>
        </row>
        <row r="193">
          <cell r="A193">
            <v>40203</v>
          </cell>
          <cell r="B193" t="str">
            <v>3 LED RETRO 300 LUMEN 3156</v>
          </cell>
          <cell r="C193">
            <v>19.989999999999998</v>
          </cell>
          <cell r="D193">
            <v>8.4137400000000007</v>
          </cell>
          <cell r="E193">
            <v>1.6827480000000001</v>
          </cell>
          <cell r="F193">
            <v>6.7309920000000005</v>
          </cell>
        </row>
        <row r="194">
          <cell r="A194">
            <v>40206</v>
          </cell>
          <cell r="B194" t="str">
            <v>6 LED RETRO 450 LUMENS 3156</v>
          </cell>
          <cell r="C194">
            <v>24.990000000000002</v>
          </cell>
          <cell r="D194">
            <v>10.593400000000001</v>
          </cell>
          <cell r="E194">
            <v>2.1186800000000003</v>
          </cell>
          <cell r="F194">
            <v>8.4747200000000014</v>
          </cell>
        </row>
        <row r="195">
          <cell r="A195">
            <v>40281</v>
          </cell>
          <cell r="B195" t="str">
            <v>SECURITY KIT-E/SR/RADIANCE</v>
          </cell>
          <cell r="C195">
            <v>35.99</v>
          </cell>
          <cell r="D195">
            <v>6.2314200000000008</v>
          </cell>
          <cell r="E195">
            <v>1.2462840000000002</v>
          </cell>
          <cell r="F195">
            <v>4.9851360000000007</v>
          </cell>
        </row>
        <row r="196">
          <cell r="A196">
            <v>40283</v>
          </cell>
          <cell r="B196" t="str">
            <v>SECURITY KIT-HD D-SERIES</v>
          </cell>
          <cell r="C196">
            <v>49.99</v>
          </cell>
          <cell r="D196">
            <v>14.278929999999999</v>
          </cell>
          <cell r="E196">
            <v>2.8557860000000002</v>
          </cell>
          <cell r="F196">
            <v>11.423143999999999</v>
          </cell>
        </row>
        <row r="197">
          <cell r="A197">
            <v>40284</v>
          </cell>
          <cell r="B197" t="str">
            <v>SECURITY KIT-E/SR/RADIANCE</v>
          </cell>
          <cell r="C197">
            <v>44.99</v>
          </cell>
          <cell r="D197">
            <v>9.4594300000000011</v>
          </cell>
          <cell r="E197">
            <v>1.8918860000000004</v>
          </cell>
          <cell r="F197">
            <v>7.5675440000000007</v>
          </cell>
        </row>
        <row r="198">
          <cell r="A198">
            <v>40286</v>
          </cell>
          <cell r="B198" t="str">
            <v>SECURITY KIT-SR-M/SR-Q</v>
          </cell>
          <cell r="C198">
            <v>41.99</v>
          </cell>
          <cell r="D198">
            <v>10.26299</v>
          </cell>
          <cell r="E198">
            <v>2.0525980000000001</v>
          </cell>
          <cell r="F198">
            <v>8.2103920000000006</v>
          </cell>
        </row>
        <row r="199">
          <cell r="A199">
            <v>40287</v>
          </cell>
          <cell r="B199" t="str">
            <v>SECURITY KIT-Q-SERIES</v>
          </cell>
          <cell r="C199">
            <v>79.990000000000009</v>
          </cell>
          <cell r="D199">
            <v>23.915050000000001</v>
          </cell>
          <cell r="E199">
            <v>4.78301</v>
          </cell>
          <cell r="F199">
            <v>19.13204</v>
          </cell>
        </row>
        <row r="200">
          <cell r="A200">
            <v>40288</v>
          </cell>
          <cell r="B200" t="str">
            <v>SECURITY KIT-A-SERIES</v>
          </cell>
          <cell r="C200">
            <v>11.99</v>
          </cell>
          <cell r="D200">
            <v>4.5156999999999998</v>
          </cell>
          <cell r="E200">
            <v>0.90314000000000005</v>
          </cell>
          <cell r="F200">
            <v>3.6125599999999998</v>
          </cell>
        </row>
        <row r="201">
          <cell r="A201">
            <v>40289</v>
          </cell>
          <cell r="B201" t="str">
            <v>SECURITY KIT-FLUSH MOUNTS</v>
          </cell>
          <cell r="C201">
            <v>16.989999999999998</v>
          </cell>
          <cell r="D201">
            <v>2.4871400000000001</v>
          </cell>
          <cell r="E201">
            <v>0.49742800000000004</v>
          </cell>
          <cell r="F201">
            <v>1.9897120000000001</v>
          </cell>
        </row>
        <row r="202">
          <cell r="A202">
            <v>40290</v>
          </cell>
          <cell r="B202" t="str">
            <v>SECURITY KIT-RDS/RAD CURVED</v>
          </cell>
          <cell r="C202">
            <v>54.99</v>
          </cell>
          <cell r="D202">
            <v>14.499930000000001</v>
          </cell>
          <cell r="E202">
            <v>2.8999860000000002</v>
          </cell>
          <cell r="F202">
            <v>11.599944000000001</v>
          </cell>
        </row>
        <row r="203">
          <cell r="A203">
            <v>40303</v>
          </cell>
          <cell r="B203" t="str">
            <v>3 LED RV RETROFIT KIT 921</v>
          </cell>
          <cell r="C203">
            <v>19.989999999999998</v>
          </cell>
          <cell r="D203">
            <v>8.1653400000000005</v>
          </cell>
          <cell r="E203">
            <v>1.6330680000000002</v>
          </cell>
          <cell r="F203">
            <v>6.5322720000000007</v>
          </cell>
        </row>
        <row r="204">
          <cell r="A204">
            <v>40306</v>
          </cell>
          <cell r="B204" t="str">
            <v>6 LED RV RETROFIT KIT 921</v>
          </cell>
          <cell r="C204">
            <v>24.990000000000002</v>
          </cell>
          <cell r="D204">
            <v>10.345000000000001</v>
          </cell>
          <cell r="E204">
            <v>2.0690000000000004</v>
          </cell>
          <cell r="F204">
            <v>8.2759999999999998</v>
          </cell>
        </row>
        <row r="205">
          <cell r="A205">
            <v>40324</v>
          </cell>
          <cell r="B205" t="str">
            <v>3 AMP LED FLASHER 24 V</v>
          </cell>
          <cell r="C205">
            <v>59.99</v>
          </cell>
          <cell r="D205">
            <v>17.190000000000001</v>
          </cell>
          <cell r="E205">
            <v>3.4380000000000006</v>
          </cell>
          <cell r="F205">
            <v>13.752000000000001</v>
          </cell>
        </row>
        <row r="206">
          <cell r="A206">
            <v>40403</v>
          </cell>
          <cell r="B206" t="str">
            <v>3 LED RETRO 300 LUMEN T10 BASE</v>
          </cell>
          <cell r="C206">
            <v>19.989999999999998</v>
          </cell>
          <cell r="D206">
            <v>8.3273400000000013</v>
          </cell>
          <cell r="E206">
            <v>1.6654680000000004</v>
          </cell>
          <cell r="F206">
            <v>6.6618720000000007</v>
          </cell>
        </row>
        <row r="207">
          <cell r="A207">
            <v>40406</v>
          </cell>
          <cell r="B207" t="str">
            <v>6 LED RETRO 450 LUMENS T10</v>
          </cell>
          <cell r="C207">
            <v>24.990000000000002</v>
          </cell>
          <cell r="D207">
            <v>10.507</v>
          </cell>
          <cell r="E207">
            <v>2.1013999999999999</v>
          </cell>
          <cell r="F207">
            <v>8.4055999999999997</v>
          </cell>
        </row>
        <row r="208">
          <cell r="A208">
            <v>40503</v>
          </cell>
          <cell r="B208" t="str">
            <v>3 LED RETROFIT LIGHT-FESTOON</v>
          </cell>
          <cell r="C208">
            <v>19.989999999999998</v>
          </cell>
          <cell r="D208">
            <v>8.1498000000000008</v>
          </cell>
          <cell r="E208">
            <v>1.6299600000000003</v>
          </cell>
          <cell r="F208">
            <v>6.5198400000000003</v>
          </cell>
        </row>
        <row r="209">
          <cell r="A209">
            <v>40506</v>
          </cell>
          <cell r="B209" t="str">
            <v>6 LED RETRO 450 LUM FESTOON</v>
          </cell>
          <cell r="C209">
            <v>24.990000000000002</v>
          </cell>
          <cell r="D209">
            <v>10.329459999999999</v>
          </cell>
          <cell r="E209">
            <v>2.0658919999999998</v>
          </cell>
          <cell r="F209">
            <v>8.2635679999999994</v>
          </cell>
        </row>
        <row r="210">
          <cell r="A210">
            <v>40601</v>
          </cell>
          <cell r="B210" t="str">
            <v>1156 36 BULB YELLOW</v>
          </cell>
          <cell r="C210">
            <v>12.99</v>
          </cell>
          <cell r="D210">
            <v>5.1375400000000004</v>
          </cell>
          <cell r="E210">
            <v>1.0275080000000001</v>
          </cell>
          <cell r="F210">
            <v>4.1100320000000004</v>
          </cell>
        </row>
        <row r="211">
          <cell r="A211">
            <v>40602</v>
          </cell>
          <cell r="B211" t="str">
            <v>1156 36 BULB BLUE</v>
          </cell>
          <cell r="C211">
            <v>12.99</v>
          </cell>
          <cell r="D211">
            <v>6.2823399999999996</v>
          </cell>
          <cell r="E211">
            <v>1.2564679999999999</v>
          </cell>
          <cell r="F211">
            <v>5.0258719999999997</v>
          </cell>
        </row>
        <row r="212">
          <cell r="A212">
            <v>40603</v>
          </cell>
          <cell r="B212" t="str">
            <v>1156 36 BULB GREEN</v>
          </cell>
          <cell r="C212">
            <v>12.99</v>
          </cell>
          <cell r="D212">
            <v>7.0383399999999989</v>
          </cell>
          <cell r="E212">
            <v>1.4076679999999999</v>
          </cell>
          <cell r="F212">
            <v>5.6306719999999988</v>
          </cell>
        </row>
        <row r="213">
          <cell r="A213">
            <v>40604</v>
          </cell>
          <cell r="B213" t="str">
            <v>1156 36 BULB RED</v>
          </cell>
          <cell r="C213">
            <v>12.99</v>
          </cell>
          <cell r="D213">
            <v>5.3017399999999997</v>
          </cell>
          <cell r="E213">
            <v>1.0603480000000001</v>
          </cell>
          <cell r="F213">
            <v>4.2413919999999994</v>
          </cell>
        </row>
        <row r="214">
          <cell r="A214">
            <v>40605</v>
          </cell>
          <cell r="B214" t="str">
            <v>1156 36 BULB WHITE</v>
          </cell>
          <cell r="C214">
            <v>12.99</v>
          </cell>
          <cell r="D214">
            <v>6.9379000000000008</v>
          </cell>
          <cell r="E214">
            <v>1.3875800000000003</v>
          </cell>
          <cell r="F214">
            <v>5.550320000000001</v>
          </cell>
        </row>
        <row r="215">
          <cell r="A215">
            <v>40606</v>
          </cell>
          <cell r="B215" t="str">
            <v>1157 BULB WITH 36 LEDS YELLOW</v>
          </cell>
          <cell r="C215">
            <v>12.99</v>
          </cell>
          <cell r="D215">
            <v>5.1375400000000004</v>
          </cell>
          <cell r="E215">
            <v>1.0275080000000001</v>
          </cell>
          <cell r="F215">
            <v>4.1100320000000004</v>
          </cell>
        </row>
        <row r="216">
          <cell r="A216">
            <v>41655</v>
          </cell>
          <cell r="B216" t="str">
            <v>REFLECT TURN SIGNAL HARNESS</v>
          </cell>
          <cell r="C216">
            <v>94.99</v>
          </cell>
          <cell r="D216">
            <v>36.338200000000001</v>
          </cell>
          <cell r="E216">
            <v>7.2676400000000001</v>
          </cell>
          <cell r="F216">
            <v>29.07056</v>
          </cell>
        </row>
        <row r="217">
          <cell r="A217">
            <v>42000</v>
          </cell>
          <cell r="B217" t="str">
            <v>RC SCX10 JEEP WRANGLER C/R</v>
          </cell>
          <cell r="C217">
            <v>419.99</v>
          </cell>
          <cell r="D217">
            <v>273.51924000000002</v>
          </cell>
          <cell r="E217">
            <v>54.703848000000008</v>
          </cell>
          <cell r="F217">
            <v>218.81539200000003</v>
          </cell>
        </row>
        <row r="218">
          <cell r="A218">
            <v>55010</v>
          </cell>
          <cell r="B218" t="str">
            <v>ADAPT GPS MODULE</v>
          </cell>
          <cell r="C218">
            <v>199.98999999999998</v>
          </cell>
          <cell r="D218">
            <v>171.54214000000002</v>
          </cell>
          <cell r="E218">
            <v>34.308428000000006</v>
          </cell>
          <cell r="F218">
            <v>137.23371200000003</v>
          </cell>
        </row>
        <row r="219">
          <cell r="A219">
            <v>63391</v>
          </cell>
          <cell r="B219" t="str">
            <v>COVER R-SERIES 46 BLK</v>
          </cell>
          <cell r="C219">
            <v>12.99</v>
          </cell>
          <cell r="D219">
            <v>4.7961</v>
          </cell>
          <cell r="E219">
            <v>0.95922000000000007</v>
          </cell>
          <cell r="F219">
            <v>3.8368799999999998</v>
          </cell>
        </row>
        <row r="220">
          <cell r="A220">
            <v>63392</v>
          </cell>
          <cell r="B220" t="str">
            <v>COVER R-SERIES 46 CLR</v>
          </cell>
          <cell r="C220">
            <v>12.99</v>
          </cell>
          <cell r="D220">
            <v>4.7940100000000001</v>
          </cell>
          <cell r="E220">
            <v>0.95880200000000004</v>
          </cell>
          <cell r="F220">
            <v>3.8352080000000002</v>
          </cell>
        </row>
        <row r="221">
          <cell r="A221">
            <v>63393</v>
          </cell>
          <cell r="B221" t="str">
            <v>COVER R-SERIES 46 AMB</v>
          </cell>
          <cell r="C221">
            <v>12.99</v>
          </cell>
          <cell r="D221">
            <v>4.7926399999999996</v>
          </cell>
          <cell r="E221">
            <v>0.95852799999999994</v>
          </cell>
          <cell r="F221">
            <v>3.8341119999999997</v>
          </cell>
        </row>
        <row r="222">
          <cell r="A222">
            <v>63394</v>
          </cell>
          <cell r="B222" t="str">
            <v>COVER R-SERIES 46 BLU</v>
          </cell>
          <cell r="C222">
            <v>12.99</v>
          </cell>
          <cell r="D222">
            <v>4.7465000000000002</v>
          </cell>
          <cell r="E222">
            <v>0.94930000000000003</v>
          </cell>
          <cell r="F222">
            <v>3.7972000000000001</v>
          </cell>
        </row>
        <row r="223">
          <cell r="A223">
            <v>63395</v>
          </cell>
          <cell r="B223" t="str">
            <v>COVER R-SERIES 46 RED</v>
          </cell>
          <cell r="C223">
            <v>12.99</v>
          </cell>
          <cell r="D223">
            <v>4.7465000000000002</v>
          </cell>
          <cell r="E223">
            <v>0.94930000000000003</v>
          </cell>
          <cell r="F223">
            <v>3.7972000000000001</v>
          </cell>
        </row>
        <row r="224">
          <cell r="A224">
            <v>63396</v>
          </cell>
          <cell r="B224" t="str">
            <v>COVER R-SERIES 46 WHT</v>
          </cell>
          <cell r="C224">
            <v>12.99</v>
          </cell>
          <cell r="D224">
            <v>4.7465000000000002</v>
          </cell>
          <cell r="E224">
            <v>0.94930000000000003</v>
          </cell>
          <cell r="F224">
            <v>3.7972000000000001</v>
          </cell>
        </row>
        <row r="225">
          <cell r="A225">
            <v>63397</v>
          </cell>
          <cell r="B225" t="str">
            <v>COVER R-SERIES 46 GRN</v>
          </cell>
          <cell r="C225">
            <v>12.99</v>
          </cell>
          <cell r="D225">
            <v>4.7465000000000002</v>
          </cell>
          <cell r="E225">
            <v>0.94930000000000003</v>
          </cell>
          <cell r="F225">
            <v>3.7972000000000001</v>
          </cell>
        </row>
        <row r="226">
          <cell r="A226">
            <v>63398</v>
          </cell>
          <cell r="B226" t="str">
            <v>COVER R-SERIES 46 SMK</v>
          </cell>
          <cell r="C226">
            <v>12.99</v>
          </cell>
          <cell r="D226">
            <v>4.7465000000000002</v>
          </cell>
          <cell r="E226">
            <v>0.94930000000000003</v>
          </cell>
          <cell r="F226">
            <v>3.7972000000000001</v>
          </cell>
        </row>
        <row r="227">
          <cell r="A227">
            <v>63399</v>
          </cell>
          <cell r="B227" t="str">
            <v>COVER R-SERIES 46 CMO</v>
          </cell>
          <cell r="C227">
            <v>16.989999999999998</v>
          </cell>
          <cell r="D227">
            <v>4.7465000000000002</v>
          </cell>
          <cell r="E227">
            <v>0.94930000000000003</v>
          </cell>
          <cell r="F227">
            <v>3.7972000000000001</v>
          </cell>
        </row>
        <row r="228">
          <cell r="A228">
            <v>103913</v>
          </cell>
          <cell r="B228" t="str">
            <v>COVER Q-SERIES BLK</v>
          </cell>
          <cell r="C228">
            <v>22.99</v>
          </cell>
          <cell r="D228">
            <v>5.1647400000000001</v>
          </cell>
          <cell r="E228">
            <v>1.032948</v>
          </cell>
          <cell r="F228">
            <v>4.1317919999999999</v>
          </cell>
        </row>
        <row r="229">
          <cell r="A229">
            <v>103923</v>
          </cell>
          <cell r="B229" t="str">
            <v>COVER Q-SERIES CLR</v>
          </cell>
          <cell r="C229">
            <v>24.990000000000002</v>
          </cell>
          <cell r="D229">
            <v>3.81012</v>
          </cell>
          <cell r="E229">
            <v>0.76202400000000003</v>
          </cell>
          <cell r="F229">
            <v>3.0480960000000001</v>
          </cell>
        </row>
        <row r="230">
          <cell r="A230">
            <v>103943</v>
          </cell>
          <cell r="B230" t="str">
            <v>COVER Q-SERIES BLU</v>
          </cell>
          <cell r="C230">
            <v>18.989999999999998</v>
          </cell>
          <cell r="D230">
            <v>5.1685500000000006</v>
          </cell>
          <cell r="E230">
            <v>1.0337100000000001</v>
          </cell>
          <cell r="F230">
            <v>4.1348400000000005</v>
          </cell>
        </row>
        <row r="231">
          <cell r="A231">
            <v>103953</v>
          </cell>
          <cell r="B231" t="str">
            <v>COVER Q-SERIES RED</v>
          </cell>
          <cell r="C231">
            <v>18.989999999999998</v>
          </cell>
          <cell r="D231">
            <v>4.9849500000000004</v>
          </cell>
          <cell r="E231">
            <v>0.99699000000000015</v>
          </cell>
          <cell r="F231">
            <v>3.9879600000000002</v>
          </cell>
        </row>
        <row r="232">
          <cell r="A232">
            <v>103963</v>
          </cell>
          <cell r="B232" t="str">
            <v>COVER Q-SERIES WHT</v>
          </cell>
          <cell r="C232">
            <v>18.989999999999998</v>
          </cell>
          <cell r="D232">
            <v>4.9849500000000004</v>
          </cell>
          <cell r="E232">
            <v>0.99699000000000015</v>
          </cell>
          <cell r="F232">
            <v>3.9879600000000002</v>
          </cell>
        </row>
        <row r="233">
          <cell r="A233">
            <v>103973</v>
          </cell>
          <cell r="B233" t="str">
            <v>COVER Q-SERIES GRN</v>
          </cell>
          <cell r="C233">
            <v>18.989999999999998</v>
          </cell>
          <cell r="D233">
            <v>4.9849500000000004</v>
          </cell>
          <cell r="E233">
            <v>0.99699000000000015</v>
          </cell>
          <cell r="F233">
            <v>3.9879600000000002</v>
          </cell>
        </row>
        <row r="234">
          <cell r="A234">
            <v>103983</v>
          </cell>
          <cell r="B234" t="str">
            <v>COVER Q-SERIES SMK</v>
          </cell>
          <cell r="C234">
            <v>18.989999999999998</v>
          </cell>
          <cell r="D234">
            <v>4.9849500000000004</v>
          </cell>
          <cell r="E234">
            <v>0.99699000000000015</v>
          </cell>
          <cell r="F234">
            <v>3.9879600000000002</v>
          </cell>
        </row>
        <row r="235">
          <cell r="A235">
            <v>104923</v>
          </cell>
          <cell r="B235" t="str">
            <v>COVER 4" E-SERIES CLR</v>
          </cell>
          <cell r="C235">
            <v>15.99</v>
          </cell>
          <cell r="D235">
            <v>4.2829500000000005</v>
          </cell>
          <cell r="E235">
            <v>0.85659000000000018</v>
          </cell>
          <cell r="F235">
            <v>3.4263600000000003</v>
          </cell>
        </row>
        <row r="236">
          <cell r="A236">
            <v>104943</v>
          </cell>
          <cell r="B236" t="str">
            <v>COVER 4" E-SERIES BLU</v>
          </cell>
          <cell r="C236">
            <v>9.99</v>
          </cell>
          <cell r="D236">
            <v>4.2829500000000005</v>
          </cell>
          <cell r="E236">
            <v>0.85659000000000018</v>
          </cell>
          <cell r="F236">
            <v>3.4263600000000003</v>
          </cell>
        </row>
        <row r="237">
          <cell r="A237">
            <v>104953</v>
          </cell>
          <cell r="B237" t="str">
            <v>COVER 4" E-SERIES RED</v>
          </cell>
          <cell r="C237">
            <v>9.99</v>
          </cell>
          <cell r="D237">
            <v>4.2829500000000005</v>
          </cell>
          <cell r="E237">
            <v>0.85659000000000018</v>
          </cell>
          <cell r="F237">
            <v>3.4263600000000003</v>
          </cell>
        </row>
        <row r="238">
          <cell r="A238">
            <v>104963</v>
          </cell>
          <cell r="B238" t="str">
            <v>COVER 4" E-SERIES WHT</v>
          </cell>
          <cell r="C238">
            <v>9.99</v>
          </cell>
          <cell r="D238">
            <v>4.2289500000000002</v>
          </cell>
          <cell r="E238">
            <v>0.84579000000000004</v>
          </cell>
          <cell r="F238">
            <v>3.3831600000000002</v>
          </cell>
        </row>
        <row r="239">
          <cell r="A239">
            <v>104973</v>
          </cell>
          <cell r="B239" t="str">
            <v>COVER 4" E-SERIES GRN</v>
          </cell>
          <cell r="C239">
            <v>9.99</v>
          </cell>
          <cell r="D239">
            <v>4.2829500000000005</v>
          </cell>
          <cell r="E239">
            <v>0.85659000000000018</v>
          </cell>
          <cell r="F239">
            <v>3.4263600000000003</v>
          </cell>
        </row>
        <row r="240">
          <cell r="A240">
            <v>104983</v>
          </cell>
          <cell r="B240" t="str">
            <v>COVER 4" E-SERIES SMK</v>
          </cell>
          <cell r="C240">
            <v>15.99</v>
          </cell>
          <cell r="D240">
            <v>4.2829500000000005</v>
          </cell>
          <cell r="E240">
            <v>0.85659000000000018</v>
          </cell>
          <cell r="F240">
            <v>3.4263600000000003</v>
          </cell>
        </row>
        <row r="241">
          <cell r="A241">
            <v>105523</v>
          </cell>
          <cell r="B241" t="str">
            <v>COVER 11" RDS-SERIES BLK</v>
          </cell>
          <cell r="C241">
            <v>18.989999999999998</v>
          </cell>
          <cell r="D241">
            <v>3.9041000000000001</v>
          </cell>
          <cell r="E241">
            <v>0.78082000000000007</v>
          </cell>
          <cell r="F241">
            <v>3.1232800000000003</v>
          </cell>
        </row>
        <row r="242">
          <cell r="A242">
            <v>105533</v>
          </cell>
          <cell r="B242" t="str">
            <v>COVER 11" RDS-SERIES CLR</v>
          </cell>
          <cell r="C242">
            <v>18.989999999999998</v>
          </cell>
          <cell r="D242">
            <v>3.1105500000000004</v>
          </cell>
          <cell r="E242">
            <v>0.62211000000000016</v>
          </cell>
          <cell r="F242">
            <v>2.4884400000000002</v>
          </cell>
        </row>
        <row r="243">
          <cell r="A243">
            <v>105543</v>
          </cell>
          <cell r="B243" t="str">
            <v>COVER 11" RDS-SERIES AMB</v>
          </cell>
          <cell r="C243">
            <v>18.989999999999998</v>
          </cell>
          <cell r="D243">
            <v>3.1105500000000004</v>
          </cell>
          <cell r="E243">
            <v>0.62211000000000016</v>
          </cell>
          <cell r="F243">
            <v>2.4884400000000002</v>
          </cell>
        </row>
        <row r="244">
          <cell r="A244">
            <v>105553</v>
          </cell>
          <cell r="B244" t="str">
            <v>COVER 11" RDS-SERIES BLU</v>
          </cell>
          <cell r="C244">
            <v>18.989999999999998</v>
          </cell>
          <cell r="D244">
            <v>3.1105500000000004</v>
          </cell>
          <cell r="E244">
            <v>0.62211000000000016</v>
          </cell>
          <cell r="F244">
            <v>2.4884400000000002</v>
          </cell>
        </row>
        <row r="245">
          <cell r="A245">
            <v>105563</v>
          </cell>
          <cell r="B245" t="str">
            <v>COVER 11" RDS-SERIES RED</v>
          </cell>
          <cell r="C245">
            <v>18.989999999999998</v>
          </cell>
          <cell r="D245">
            <v>3.1105500000000004</v>
          </cell>
          <cell r="E245">
            <v>0.62211000000000016</v>
          </cell>
          <cell r="F245">
            <v>2.4884400000000002</v>
          </cell>
        </row>
        <row r="246">
          <cell r="A246">
            <v>105573</v>
          </cell>
          <cell r="B246" t="str">
            <v>COVER 11" RDS-SERIES WHT</v>
          </cell>
          <cell r="C246">
            <v>18.989999999999998</v>
          </cell>
          <cell r="D246">
            <v>3.0889500000000005</v>
          </cell>
          <cell r="E246">
            <v>0.61779000000000017</v>
          </cell>
          <cell r="F246">
            <v>2.4711600000000002</v>
          </cell>
        </row>
        <row r="247">
          <cell r="A247">
            <v>105583</v>
          </cell>
          <cell r="B247" t="str">
            <v>COVER 11" RDS-SERIES GRN</v>
          </cell>
          <cell r="C247">
            <v>18.989999999999998</v>
          </cell>
          <cell r="D247">
            <v>3.0133500000000004</v>
          </cell>
          <cell r="E247">
            <v>0.60267000000000015</v>
          </cell>
          <cell r="F247">
            <v>2.4106800000000002</v>
          </cell>
        </row>
        <row r="248">
          <cell r="A248">
            <v>105593</v>
          </cell>
          <cell r="B248" t="str">
            <v>COVER 11" RDS-SERIES SMK</v>
          </cell>
          <cell r="C248">
            <v>18.989999999999998</v>
          </cell>
          <cell r="D248">
            <v>3.1105500000000004</v>
          </cell>
          <cell r="E248">
            <v>0.62211000000000016</v>
          </cell>
          <cell r="F248">
            <v>2.4884400000000002</v>
          </cell>
        </row>
        <row r="249">
          <cell r="A249">
            <v>105603</v>
          </cell>
          <cell r="B249" t="str">
            <v>COVER 11" RDS BLACK SMALL LOGO</v>
          </cell>
          <cell r="C249">
            <v>17.989999999999998</v>
          </cell>
          <cell r="D249">
            <v>1.4845999999999999</v>
          </cell>
          <cell r="E249">
            <v>0.29692000000000002</v>
          </cell>
          <cell r="F249">
            <v>1.1876799999999998</v>
          </cell>
        </row>
        <row r="250">
          <cell r="A250">
            <v>105613</v>
          </cell>
          <cell r="B250" t="str">
            <v>COVER 54" RDS-SERIES BLK</v>
          </cell>
          <cell r="C250">
            <v>74.990000000000009</v>
          </cell>
          <cell r="D250">
            <v>8.3656600000000001</v>
          </cell>
          <cell r="E250">
            <v>1.6731320000000001</v>
          </cell>
          <cell r="F250">
            <v>6.6925280000000003</v>
          </cell>
        </row>
        <row r="251">
          <cell r="A251">
            <v>105623</v>
          </cell>
          <cell r="B251" t="str">
            <v>COVER 54" RDS-SERIES CLR</v>
          </cell>
          <cell r="C251">
            <v>74.990000000000009</v>
          </cell>
          <cell r="D251">
            <v>9.8800000000000008</v>
          </cell>
          <cell r="E251">
            <v>1.9760000000000002</v>
          </cell>
          <cell r="F251">
            <v>7.9040000000000008</v>
          </cell>
        </row>
        <row r="252">
          <cell r="A252">
            <v>105633</v>
          </cell>
          <cell r="B252" t="str">
            <v>COVER 54" RDS-SERIES AMB</v>
          </cell>
          <cell r="C252">
            <v>74.990000000000009</v>
          </cell>
          <cell r="D252">
            <v>9.8800000000000008</v>
          </cell>
          <cell r="E252">
            <v>1.9760000000000002</v>
          </cell>
          <cell r="F252">
            <v>7.9040000000000008</v>
          </cell>
        </row>
        <row r="253">
          <cell r="A253">
            <v>105643</v>
          </cell>
          <cell r="B253" t="str">
            <v>COVER 54" RDS-SERIES BLU</v>
          </cell>
          <cell r="C253">
            <v>68.990000000000009</v>
          </cell>
          <cell r="D253">
            <v>9.8800000000000008</v>
          </cell>
          <cell r="E253">
            <v>1.9760000000000002</v>
          </cell>
          <cell r="F253">
            <v>7.9040000000000008</v>
          </cell>
        </row>
        <row r="254">
          <cell r="A254">
            <v>105653</v>
          </cell>
          <cell r="B254" t="str">
            <v>COVER 54" RDS-SERIES RED</v>
          </cell>
          <cell r="C254">
            <v>68.990000000000009</v>
          </cell>
          <cell r="D254">
            <v>9.8800000000000008</v>
          </cell>
          <cell r="E254">
            <v>1.9760000000000002</v>
          </cell>
          <cell r="F254">
            <v>7.9040000000000008</v>
          </cell>
        </row>
        <row r="255">
          <cell r="A255">
            <v>105663</v>
          </cell>
          <cell r="B255" t="str">
            <v>COVER 54" RDS-SERIES WHT</v>
          </cell>
          <cell r="C255">
            <v>68.990000000000009</v>
          </cell>
          <cell r="D255">
            <v>9.4695999999999998</v>
          </cell>
          <cell r="E255">
            <v>1.89392</v>
          </cell>
          <cell r="F255">
            <v>7.5756800000000002</v>
          </cell>
        </row>
        <row r="256">
          <cell r="A256">
            <v>105673</v>
          </cell>
          <cell r="B256" t="str">
            <v>COVER 54" RDS-SERIES GRN</v>
          </cell>
          <cell r="C256">
            <v>68.990000000000009</v>
          </cell>
          <cell r="D256">
            <v>9.8800000000000008</v>
          </cell>
          <cell r="E256">
            <v>1.9760000000000002</v>
          </cell>
          <cell r="F256">
            <v>7.9040000000000008</v>
          </cell>
        </row>
        <row r="257">
          <cell r="A257">
            <v>105683</v>
          </cell>
          <cell r="B257" t="str">
            <v>COVER 54" RDS-SERIES SMK</v>
          </cell>
          <cell r="C257">
            <v>74.990000000000009</v>
          </cell>
          <cell r="D257">
            <v>9.8800000000000008</v>
          </cell>
          <cell r="E257">
            <v>1.9760000000000002</v>
          </cell>
          <cell r="F257">
            <v>7.9040000000000008</v>
          </cell>
        </row>
        <row r="258">
          <cell r="A258">
            <v>105693</v>
          </cell>
          <cell r="B258" t="str">
            <v>COVER 11" RDS WHITE SMALL LOGO</v>
          </cell>
          <cell r="C258">
            <v>17.989999999999998</v>
          </cell>
          <cell r="D258">
            <v>1.4845999999999999</v>
          </cell>
          <cell r="E258">
            <v>0.29692000000000002</v>
          </cell>
          <cell r="F258">
            <v>1.1876799999999998</v>
          </cell>
        </row>
        <row r="259">
          <cell r="A259">
            <v>105853</v>
          </cell>
          <cell r="B259" t="str">
            <v>COVER 6" SR-SERIES WHT</v>
          </cell>
          <cell r="C259">
            <v>15.99</v>
          </cell>
          <cell r="D259">
            <v>4.10684</v>
          </cell>
          <cell r="E259">
            <v>0.8213680000000001</v>
          </cell>
          <cell r="F259">
            <v>3.2854719999999999</v>
          </cell>
        </row>
        <row r="260">
          <cell r="A260">
            <v>105873</v>
          </cell>
          <cell r="B260" t="str">
            <v>COVER 6" SR-SERIES BLU</v>
          </cell>
          <cell r="C260">
            <v>15.99</v>
          </cell>
          <cell r="D260">
            <v>4.17164</v>
          </cell>
          <cell r="E260">
            <v>0.83432800000000007</v>
          </cell>
          <cell r="F260">
            <v>3.3373119999999998</v>
          </cell>
        </row>
        <row r="261">
          <cell r="A261">
            <v>105883</v>
          </cell>
          <cell r="B261" t="str">
            <v>COVER 6IN SR-SERIES CLR</v>
          </cell>
          <cell r="C261">
            <v>18.989999999999998</v>
          </cell>
          <cell r="D261">
            <v>3.05464</v>
          </cell>
          <cell r="E261">
            <v>0.61092800000000003</v>
          </cell>
          <cell r="F261">
            <v>2.4437120000000001</v>
          </cell>
        </row>
        <row r="262">
          <cell r="A262">
            <v>105893</v>
          </cell>
          <cell r="B262" t="str">
            <v>COVER 6" SR-SERIES GRN</v>
          </cell>
          <cell r="C262">
            <v>15.99</v>
          </cell>
          <cell r="D262">
            <v>4.17164</v>
          </cell>
          <cell r="E262">
            <v>0.83432800000000007</v>
          </cell>
          <cell r="F262">
            <v>3.3373119999999998</v>
          </cell>
        </row>
        <row r="263">
          <cell r="A263">
            <v>105903</v>
          </cell>
          <cell r="B263" t="str">
            <v>COVER 6" SR-SERIES RED</v>
          </cell>
          <cell r="C263">
            <v>15.99</v>
          </cell>
          <cell r="D263">
            <v>4.17164</v>
          </cell>
          <cell r="E263">
            <v>0.83432800000000007</v>
          </cell>
          <cell r="F263">
            <v>3.3373119999999998</v>
          </cell>
        </row>
        <row r="264">
          <cell r="A264">
            <v>105913</v>
          </cell>
          <cell r="B264" t="str">
            <v>COVER 6IN SR-SERIES SMK</v>
          </cell>
          <cell r="C264">
            <v>18.989999999999998</v>
          </cell>
          <cell r="D264">
            <v>4.0086399999999998</v>
          </cell>
          <cell r="E264">
            <v>0.801728</v>
          </cell>
          <cell r="F264">
            <v>3.206912</v>
          </cell>
        </row>
        <row r="265">
          <cell r="A265">
            <v>105923</v>
          </cell>
          <cell r="B265" t="str">
            <v>COVER 6" SR-SERIES WHT</v>
          </cell>
          <cell r="C265">
            <v>15.99</v>
          </cell>
          <cell r="D265">
            <v>2.9836399999999998</v>
          </cell>
          <cell r="E265">
            <v>0.59672800000000004</v>
          </cell>
          <cell r="F265">
            <v>2.3869119999999997</v>
          </cell>
        </row>
        <row r="266">
          <cell r="A266">
            <v>105953</v>
          </cell>
          <cell r="B266" t="str">
            <v>COVER 10" SR-SERIES WHT</v>
          </cell>
          <cell r="C266">
            <v>15.99</v>
          </cell>
          <cell r="D266">
            <v>4.5496400000000001</v>
          </cell>
          <cell r="E266">
            <v>0.90992800000000007</v>
          </cell>
          <cell r="F266">
            <v>3.6397120000000003</v>
          </cell>
        </row>
        <row r="267">
          <cell r="A267">
            <v>105973</v>
          </cell>
          <cell r="B267" t="str">
            <v>COVER 10" SR-SERIES BLU</v>
          </cell>
          <cell r="C267">
            <v>15.99</v>
          </cell>
          <cell r="D267">
            <v>4.6036400000000004</v>
          </cell>
          <cell r="E267">
            <v>0.9207280000000001</v>
          </cell>
          <cell r="F267">
            <v>3.6829120000000004</v>
          </cell>
        </row>
        <row r="268">
          <cell r="A268">
            <v>105983</v>
          </cell>
          <cell r="B268" t="str">
            <v>COVER 10IN SR-SERIES CLR</v>
          </cell>
          <cell r="C268">
            <v>20.99</v>
          </cell>
          <cell r="D268">
            <v>3.48664</v>
          </cell>
          <cell r="E268">
            <v>0.69732800000000006</v>
          </cell>
          <cell r="F268">
            <v>2.7893119999999998</v>
          </cell>
        </row>
        <row r="269">
          <cell r="A269">
            <v>105993</v>
          </cell>
          <cell r="B269" t="str">
            <v>COVER 10" SR-SERIES GRN</v>
          </cell>
          <cell r="C269">
            <v>15.99</v>
          </cell>
          <cell r="D269">
            <v>4.6036400000000004</v>
          </cell>
          <cell r="E269">
            <v>0.9207280000000001</v>
          </cell>
          <cell r="F269">
            <v>3.6829120000000004</v>
          </cell>
        </row>
        <row r="270">
          <cell r="A270">
            <v>106003</v>
          </cell>
          <cell r="B270" t="str">
            <v>COVER 10" SR-SERIES RED</v>
          </cell>
          <cell r="C270">
            <v>15.99</v>
          </cell>
          <cell r="D270">
            <v>4.6036400000000004</v>
          </cell>
          <cell r="E270">
            <v>0.9207280000000001</v>
          </cell>
          <cell r="F270">
            <v>3.6829120000000004</v>
          </cell>
        </row>
        <row r="271">
          <cell r="A271">
            <v>106013</v>
          </cell>
          <cell r="B271" t="str">
            <v>COVER 10IN SR-SERIES SMK</v>
          </cell>
          <cell r="C271">
            <v>19.989999999999998</v>
          </cell>
          <cell r="D271">
            <v>4.6036400000000004</v>
          </cell>
          <cell r="E271">
            <v>0.9207280000000001</v>
          </cell>
          <cell r="F271">
            <v>3.6829120000000004</v>
          </cell>
        </row>
        <row r="272">
          <cell r="A272">
            <v>106023</v>
          </cell>
          <cell r="B272" t="str">
            <v>COVER 10" SR-SERIES WHT</v>
          </cell>
          <cell r="C272">
            <v>15.99</v>
          </cell>
          <cell r="D272">
            <v>3.1564399999999999</v>
          </cell>
          <cell r="E272">
            <v>0.63128800000000007</v>
          </cell>
          <cell r="F272">
            <v>2.5251519999999998</v>
          </cell>
        </row>
        <row r="273">
          <cell r="A273">
            <v>106923</v>
          </cell>
          <cell r="B273" t="str">
            <v>COVER 6" E-SERIES CLR</v>
          </cell>
          <cell r="C273">
            <v>18.989999999999998</v>
          </cell>
          <cell r="D273">
            <v>3.10812</v>
          </cell>
          <cell r="E273">
            <v>0.62162400000000007</v>
          </cell>
          <cell r="F273">
            <v>2.4864959999999998</v>
          </cell>
        </row>
        <row r="274">
          <cell r="A274">
            <v>106943</v>
          </cell>
          <cell r="B274" t="str">
            <v>COVER 6" E-SERIES BLU</v>
          </cell>
          <cell r="C274">
            <v>13.99</v>
          </cell>
          <cell r="D274">
            <v>4.2829500000000005</v>
          </cell>
          <cell r="E274">
            <v>0.85659000000000018</v>
          </cell>
          <cell r="F274">
            <v>3.4263600000000003</v>
          </cell>
        </row>
        <row r="275">
          <cell r="A275">
            <v>106953</v>
          </cell>
          <cell r="B275" t="str">
            <v>COVER 6" E-SERIES RED</v>
          </cell>
          <cell r="C275">
            <v>13.99</v>
          </cell>
          <cell r="D275">
            <v>4.2829500000000005</v>
          </cell>
          <cell r="E275">
            <v>0.85659000000000018</v>
          </cell>
          <cell r="F275">
            <v>3.4263600000000003</v>
          </cell>
        </row>
        <row r="276">
          <cell r="A276">
            <v>106963</v>
          </cell>
          <cell r="B276" t="str">
            <v>COVER 6" E-SERIES WHT</v>
          </cell>
          <cell r="C276">
            <v>13.99</v>
          </cell>
          <cell r="D276">
            <v>4.2289500000000002</v>
          </cell>
          <cell r="E276">
            <v>0.84579000000000004</v>
          </cell>
          <cell r="F276">
            <v>3.3831600000000002</v>
          </cell>
        </row>
        <row r="277">
          <cell r="A277">
            <v>106973</v>
          </cell>
          <cell r="B277" t="str">
            <v>COVER 6" E-SERIES GRN</v>
          </cell>
          <cell r="C277">
            <v>13.99</v>
          </cell>
          <cell r="D277">
            <v>4.2829500000000005</v>
          </cell>
          <cell r="E277">
            <v>0.85659000000000018</v>
          </cell>
          <cell r="F277">
            <v>3.4263600000000003</v>
          </cell>
        </row>
        <row r="278">
          <cell r="A278">
            <v>106983</v>
          </cell>
          <cell r="B278" t="str">
            <v>COVER 6" E-SERIES SMK</v>
          </cell>
          <cell r="C278">
            <v>17.989999999999998</v>
          </cell>
          <cell r="D278">
            <v>4.2829500000000005</v>
          </cell>
          <cell r="E278">
            <v>0.85659000000000018</v>
          </cell>
          <cell r="F278">
            <v>3.4263600000000003</v>
          </cell>
        </row>
        <row r="279">
          <cell r="A279">
            <v>110923</v>
          </cell>
          <cell r="B279" t="str">
            <v>COVER 10" E/RDS CLR</v>
          </cell>
          <cell r="C279">
            <v>20.99</v>
          </cell>
          <cell r="D279">
            <v>2.81867</v>
          </cell>
          <cell r="E279">
            <v>0.56373400000000007</v>
          </cell>
          <cell r="F279">
            <v>2.2549359999999998</v>
          </cell>
        </row>
        <row r="280">
          <cell r="A280">
            <v>110943</v>
          </cell>
          <cell r="B280" t="str">
            <v>COVER 10" E/RDS BLU</v>
          </cell>
          <cell r="C280">
            <v>18.989999999999998</v>
          </cell>
          <cell r="D280">
            <v>3.9257</v>
          </cell>
          <cell r="E280">
            <v>0.78514000000000006</v>
          </cell>
          <cell r="F280">
            <v>3.1405599999999998</v>
          </cell>
        </row>
        <row r="281">
          <cell r="A281">
            <v>110953</v>
          </cell>
          <cell r="B281" t="str">
            <v>COVER 10" E/RDS RED</v>
          </cell>
          <cell r="C281">
            <v>18.989999999999998</v>
          </cell>
          <cell r="D281">
            <v>3.9257</v>
          </cell>
          <cell r="E281">
            <v>0.78514000000000006</v>
          </cell>
          <cell r="F281">
            <v>3.1405599999999998</v>
          </cell>
        </row>
        <row r="282">
          <cell r="A282">
            <v>110963</v>
          </cell>
          <cell r="B282" t="str">
            <v>COVER 10" E/RDS WHT</v>
          </cell>
          <cell r="C282">
            <v>18.989999999999998</v>
          </cell>
          <cell r="D282">
            <v>3.9041000000000001</v>
          </cell>
          <cell r="E282">
            <v>0.78082000000000007</v>
          </cell>
          <cell r="F282">
            <v>3.1232800000000003</v>
          </cell>
        </row>
        <row r="283">
          <cell r="A283">
            <v>110973</v>
          </cell>
          <cell r="B283" t="str">
            <v>COVER 10" E/RDS GRN</v>
          </cell>
          <cell r="C283">
            <v>18.989999999999998</v>
          </cell>
          <cell r="D283">
            <v>3.9257</v>
          </cell>
          <cell r="E283">
            <v>0.78514000000000006</v>
          </cell>
          <cell r="F283">
            <v>3.1405599999999998</v>
          </cell>
        </row>
        <row r="284">
          <cell r="A284">
            <v>110983</v>
          </cell>
          <cell r="B284" t="str">
            <v>COVER 10" E/RDS SMK</v>
          </cell>
          <cell r="C284">
            <v>20.99</v>
          </cell>
          <cell r="D284">
            <v>3.7626899999999996</v>
          </cell>
          <cell r="E284">
            <v>0.75253799999999993</v>
          </cell>
          <cell r="F284">
            <v>3.0101519999999997</v>
          </cell>
        </row>
        <row r="285">
          <cell r="A285">
            <v>110993</v>
          </cell>
          <cell r="B285" t="str">
            <v>COVER 10" E/RDS BLACK SMALL LOGO</v>
          </cell>
          <cell r="C285">
            <v>17.989999999999998</v>
          </cell>
          <cell r="D285">
            <v>1.4845999999999999</v>
          </cell>
          <cell r="E285">
            <v>0.29692000000000002</v>
          </cell>
          <cell r="F285">
            <v>1.1876799999999998</v>
          </cell>
        </row>
        <row r="286">
          <cell r="A286">
            <v>111003</v>
          </cell>
          <cell r="B286" t="str">
            <v>COVER 10" E/RDS WHITE SMALL LOGO</v>
          </cell>
          <cell r="C286">
            <v>17.989999999999998</v>
          </cell>
          <cell r="D286">
            <v>1.4845999999999999</v>
          </cell>
          <cell r="E286">
            <v>0.29692000000000002</v>
          </cell>
          <cell r="F286">
            <v>1.1876799999999998</v>
          </cell>
        </row>
        <row r="287">
          <cell r="A287">
            <v>120913</v>
          </cell>
          <cell r="B287" t="str">
            <v>COVER 20" E/RDS BLK</v>
          </cell>
          <cell r="C287">
            <v>31.990000000000002</v>
          </cell>
          <cell r="D287">
            <v>5.0164999999999997</v>
          </cell>
          <cell r="E287">
            <v>1.0033000000000001</v>
          </cell>
          <cell r="F287">
            <v>4.0131999999999994</v>
          </cell>
        </row>
        <row r="288">
          <cell r="A288">
            <v>130913</v>
          </cell>
          <cell r="B288" t="str">
            <v>COVER 30" E/RDS BLK</v>
          </cell>
          <cell r="C288">
            <v>41.99</v>
          </cell>
          <cell r="D288">
            <v>6.1288999999999989</v>
          </cell>
          <cell r="E288">
            <v>1.2257799999999999</v>
          </cell>
          <cell r="F288">
            <v>4.9031199999999995</v>
          </cell>
        </row>
        <row r="289">
          <cell r="A289">
            <v>131644</v>
          </cell>
          <cell r="B289" t="str">
            <v>COVER 10IN SR-SERIES BLU</v>
          </cell>
          <cell r="C289">
            <v>14.99</v>
          </cell>
          <cell r="D289">
            <v>3.5613800000000002</v>
          </cell>
          <cell r="E289">
            <v>0.71227600000000013</v>
          </cell>
          <cell r="F289">
            <v>2.8491040000000001</v>
          </cell>
        </row>
        <row r="290">
          <cell r="A290">
            <v>131654</v>
          </cell>
          <cell r="B290" t="str">
            <v>COVER 11IN RDS SR-SERIES BLU</v>
          </cell>
          <cell r="C290">
            <v>14.99</v>
          </cell>
          <cell r="D290">
            <v>3.7852999999999999</v>
          </cell>
          <cell r="E290">
            <v>0.75706000000000007</v>
          </cell>
          <cell r="F290">
            <v>3.0282399999999998</v>
          </cell>
        </row>
        <row r="291">
          <cell r="A291">
            <v>131664</v>
          </cell>
          <cell r="B291" t="str">
            <v>COVER 10IN SR-SERIES CLR</v>
          </cell>
          <cell r="C291">
            <v>16.989999999999998</v>
          </cell>
          <cell r="D291">
            <v>3.5243799999999998</v>
          </cell>
          <cell r="E291">
            <v>0.70487600000000006</v>
          </cell>
          <cell r="F291">
            <v>2.8195039999999998</v>
          </cell>
        </row>
        <row r="292">
          <cell r="A292">
            <v>131674</v>
          </cell>
          <cell r="B292" t="str">
            <v>COVER 11IN RDS SR-SERIES CLR</v>
          </cell>
          <cell r="C292">
            <v>14.99</v>
          </cell>
          <cell r="D292">
            <v>4.8382700000000005</v>
          </cell>
          <cell r="E292">
            <v>0.96765400000000013</v>
          </cell>
          <cell r="F292">
            <v>3.8706160000000005</v>
          </cell>
        </row>
        <row r="293">
          <cell r="A293">
            <v>131684</v>
          </cell>
          <cell r="B293" t="str">
            <v>COVER 10IN SR-SERIES GRN</v>
          </cell>
          <cell r="C293">
            <v>14.99</v>
          </cell>
          <cell r="D293">
            <v>3.5613800000000002</v>
          </cell>
          <cell r="E293">
            <v>0.71227600000000013</v>
          </cell>
          <cell r="F293">
            <v>2.8491040000000001</v>
          </cell>
        </row>
        <row r="294">
          <cell r="A294">
            <v>131694</v>
          </cell>
          <cell r="B294" t="str">
            <v>COVER 11IN RDS SR-SERIES GRN</v>
          </cell>
          <cell r="C294">
            <v>14.99</v>
          </cell>
          <cell r="D294">
            <v>3.7852999999999999</v>
          </cell>
          <cell r="E294">
            <v>0.75706000000000007</v>
          </cell>
          <cell r="F294">
            <v>3.0282399999999998</v>
          </cell>
        </row>
        <row r="295">
          <cell r="A295">
            <v>131704</v>
          </cell>
          <cell r="B295" t="str">
            <v>COVER 10IN SR-SERIES RED</v>
          </cell>
          <cell r="C295">
            <v>14.99</v>
          </cell>
          <cell r="D295">
            <v>3.5613800000000002</v>
          </cell>
          <cell r="E295">
            <v>0.71227600000000013</v>
          </cell>
          <cell r="F295">
            <v>2.8491040000000001</v>
          </cell>
        </row>
        <row r="296">
          <cell r="A296">
            <v>131714</v>
          </cell>
          <cell r="B296" t="str">
            <v>COVER 11IN RDS SR-SERIES RED</v>
          </cell>
          <cell r="C296">
            <v>14.99</v>
          </cell>
          <cell r="D296">
            <v>3.7852999999999999</v>
          </cell>
          <cell r="E296">
            <v>0.75706000000000007</v>
          </cell>
          <cell r="F296">
            <v>3.0282399999999998</v>
          </cell>
        </row>
        <row r="297">
          <cell r="A297">
            <v>131724</v>
          </cell>
          <cell r="B297" t="str">
            <v>COVER 10IN SR-SERIES SMK</v>
          </cell>
          <cell r="C297">
            <v>16.989999999999998</v>
          </cell>
          <cell r="D297">
            <v>4.4783799999999996</v>
          </cell>
          <cell r="E297">
            <v>0.89567599999999992</v>
          </cell>
          <cell r="F297">
            <v>3.5827039999999997</v>
          </cell>
        </row>
        <row r="298">
          <cell r="A298">
            <v>131734</v>
          </cell>
          <cell r="B298" t="str">
            <v>COVER 11IN RDS SR-SERIES SMK</v>
          </cell>
          <cell r="C298">
            <v>14.99</v>
          </cell>
          <cell r="D298">
            <v>4.8382700000000005</v>
          </cell>
          <cell r="E298">
            <v>0.96765400000000013</v>
          </cell>
          <cell r="F298">
            <v>3.8706160000000005</v>
          </cell>
        </row>
        <row r="299">
          <cell r="A299">
            <v>131754</v>
          </cell>
          <cell r="B299" t="str">
            <v>COVER 11IN SR RDS BLK LG LOGO</v>
          </cell>
          <cell r="C299">
            <v>14.99</v>
          </cell>
          <cell r="D299">
            <v>3.7637</v>
          </cell>
          <cell r="E299">
            <v>0.75274000000000008</v>
          </cell>
          <cell r="F299">
            <v>3.0109599999999999</v>
          </cell>
        </row>
        <row r="300">
          <cell r="A300">
            <v>131764</v>
          </cell>
          <cell r="B300" t="str">
            <v>COVER 10IN SR-SRS WHT LG LOGO</v>
          </cell>
          <cell r="C300">
            <v>14.99</v>
          </cell>
          <cell r="D300">
            <v>3.5397799999999999</v>
          </cell>
          <cell r="E300">
            <v>0.70795600000000003</v>
          </cell>
          <cell r="F300">
            <v>2.8318240000000001</v>
          </cell>
        </row>
        <row r="301">
          <cell r="A301">
            <v>131774</v>
          </cell>
          <cell r="B301" t="str">
            <v>COVER 11IN SR RDS WHT LG LOGO</v>
          </cell>
          <cell r="C301">
            <v>14.99</v>
          </cell>
          <cell r="D301">
            <v>3.7637</v>
          </cell>
          <cell r="E301">
            <v>0.75274000000000008</v>
          </cell>
          <cell r="F301">
            <v>3.0109599999999999</v>
          </cell>
        </row>
        <row r="302">
          <cell r="A302">
            <v>131784</v>
          </cell>
          <cell r="B302" t="str">
            <v>COVER 10IN SR-SERIES BLK</v>
          </cell>
          <cell r="C302">
            <v>17.11</v>
          </cell>
          <cell r="D302">
            <v>3.2049400000000001</v>
          </cell>
          <cell r="E302">
            <v>0.64098800000000011</v>
          </cell>
          <cell r="F302">
            <v>2.563952</v>
          </cell>
        </row>
        <row r="303">
          <cell r="A303">
            <v>131804</v>
          </cell>
          <cell r="B303" t="str">
            <v>COVER 10IN SR-SRS WHT SM LOGO</v>
          </cell>
          <cell r="C303">
            <v>14.99</v>
          </cell>
          <cell r="D303">
            <v>3.92998</v>
          </cell>
          <cell r="E303">
            <v>0.78599600000000003</v>
          </cell>
          <cell r="F303">
            <v>3.1439840000000001</v>
          </cell>
        </row>
        <row r="304">
          <cell r="A304">
            <v>131814</v>
          </cell>
          <cell r="B304" t="str">
            <v>COVER 11IN SR RDS WHT SM LOGO</v>
          </cell>
          <cell r="C304">
            <v>14.99</v>
          </cell>
          <cell r="D304">
            <v>3.6880999999999999</v>
          </cell>
          <cell r="E304">
            <v>0.73762000000000005</v>
          </cell>
          <cell r="F304">
            <v>2.9504799999999998</v>
          </cell>
        </row>
        <row r="305">
          <cell r="A305">
            <v>131824</v>
          </cell>
          <cell r="B305" t="str">
            <v>COVER 10IN SR-SRS BLK NO LOGO</v>
          </cell>
          <cell r="C305">
            <v>14.99</v>
          </cell>
          <cell r="D305">
            <v>3.3993799999999998</v>
          </cell>
          <cell r="E305">
            <v>0.67987600000000004</v>
          </cell>
          <cell r="F305">
            <v>2.7195039999999997</v>
          </cell>
        </row>
        <row r="306">
          <cell r="A306">
            <v>131834</v>
          </cell>
          <cell r="B306" t="str">
            <v>COVER 11IN SR RDS BLK NO LOGO</v>
          </cell>
          <cell r="C306">
            <v>14.99</v>
          </cell>
          <cell r="D306">
            <v>3.6233</v>
          </cell>
          <cell r="E306">
            <v>0.72466000000000008</v>
          </cell>
          <cell r="F306">
            <v>2.8986399999999999</v>
          </cell>
        </row>
        <row r="307">
          <cell r="A307">
            <v>134344</v>
          </cell>
          <cell r="B307" t="str">
            <v>COVER 54IN RDS SR-SERIES BLK</v>
          </cell>
          <cell r="C307">
            <v>58.99</v>
          </cell>
          <cell r="D307">
            <v>9.3258499999999991</v>
          </cell>
          <cell r="E307">
            <v>1.86517</v>
          </cell>
          <cell r="F307">
            <v>7.4606799999999991</v>
          </cell>
        </row>
        <row r="308">
          <cell r="A308">
            <v>134354</v>
          </cell>
          <cell r="B308" t="str">
            <v>COVER 54IN RDS SR-SERIES CLR</v>
          </cell>
          <cell r="C308">
            <v>58.99</v>
          </cell>
          <cell r="D308">
            <v>18.71105</v>
          </cell>
          <cell r="E308">
            <v>3.74221</v>
          </cell>
          <cell r="F308">
            <v>14.96884</v>
          </cell>
        </row>
        <row r="309">
          <cell r="A309">
            <v>134364</v>
          </cell>
          <cell r="B309" t="str">
            <v>COVER 54IN RDS SR-SERIES YLW</v>
          </cell>
          <cell r="C309">
            <v>58.99</v>
          </cell>
          <cell r="D309">
            <v>15.093050000000002</v>
          </cell>
          <cell r="E309">
            <v>3.0186100000000007</v>
          </cell>
          <cell r="F309">
            <v>12.074440000000001</v>
          </cell>
        </row>
        <row r="310">
          <cell r="A310">
            <v>134374</v>
          </cell>
          <cell r="B310" t="str">
            <v>COVER 54IN RDS SR-SERIES SMK</v>
          </cell>
          <cell r="C310">
            <v>58.99</v>
          </cell>
          <cell r="D310">
            <v>18.71105</v>
          </cell>
          <cell r="E310">
            <v>3.74221</v>
          </cell>
          <cell r="F310">
            <v>14.96884</v>
          </cell>
        </row>
        <row r="311">
          <cell r="A311">
            <v>140913</v>
          </cell>
          <cell r="B311" t="str">
            <v>COVER 40" E/RDS BLK</v>
          </cell>
          <cell r="C311">
            <v>52.99</v>
          </cell>
          <cell r="D311">
            <v>7.2532600000000009</v>
          </cell>
          <cell r="E311">
            <v>1.4506520000000003</v>
          </cell>
          <cell r="F311">
            <v>5.8026080000000011</v>
          </cell>
        </row>
        <row r="312">
          <cell r="A312">
            <v>150913</v>
          </cell>
          <cell r="B312" t="str">
            <v>COVER 50" E/RDS BLK</v>
          </cell>
          <cell r="C312">
            <v>62.99</v>
          </cell>
          <cell r="D312">
            <v>8.3656600000000001</v>
          </cell>
          <cell r="E312">
            <v>1.6731320000000001</v>
          </cell>
          <cell r="F312">
            <v>6.6925280000000003</v>
          </cell>
        </row>
        <row r="313">
          <cell r="A313">
            <v>190913</v>
          </cell>
          <cell r="B313" t="str">
            <v>COVER 10" SR-SERIES BLK</v>
          </cell>
          <cell r="C313">
            <v>15.99</v>
          </cell>
          <cell r="D313">
            <v>0</v>
          </cell>
          <cell r="E313">
            <v>0</v>
          </cell>
          <cell r="F313">
            <v>0</v>
          </cell>
        </row>
        <row r="314">
          <cell r="A314">
            <v>190923</v>
          </cell>
          <cell r="B314" t="str">
            <v>COVER 10" SR-SERIES CLR</v>
          </cell>
          <cell r="C314">
            <v>15.99</v>
          </cell>
          <cell r="D314">
            <v>0</v>
          </cell>
          <cell r="E314">
            <v>0</v>
          </cell>
          <cell r="F314">
            <v>0</v>
          </cell>
        </row>
        <row r="315">
          <cell r="A315">
            <v>190933</v>
          </cell>
          <cell r="B315" t="str">
            <v>COVER 10" SR-SERIES AMB</v>
          </cell>
          <cell r="C315">
            <v>15.99</v>
          </cell>
          <cell r="D315">
            <v>0</v>
          </cell>
          <cell r="E315">
            <v>0</v>
          </cell>
          <cell r="F315">
            <v>0</v>
          </cell>
        </row>
        <row r="316">
          <cell r="A316">
            <v>190943</v>
          </cell>
          <cell r="B316" t="str">
            <v>COVER 10" SR-SERIES BLU</v>
          </cell>
          <cell r="C316">
            <v>15.99</v>
          </cell>
          <cell r="D316">
            <v>0</v>
          </cell>
          <cell r="E316">
            <v>0</v>
          </cell>
          <cell r="F316">
            <v>0</v>
          </cell>
        </row>
        <row r="317">
          <cell r="A317">
            <v>190953</v>
          </cell>
          <cell r="B317" t="str">
            <v>COVER 10" SR-SERIES RED</v>
          </cell>
          <cell r="C317">
            <v>15.99</v>
          </cell>
          <cell r="D317">
            <v>0</v>
          </cell>
          <cell r="E317">
            <v>0</v>
          </cell>
          <cell r="F317">
            <v>0</v>
          </cell>
        </row>
        <row r="318">
          <cell r="A318">
            <v>190973</v>
          </cell>
          <cell r="B318" t="str">
            <v>COVER 10" SR-SERIES GRN</v>
          </cell>
          <cell r="C318">
            <v>15.99</v>
          </cell>
          <cell r="D318">
            <v>0</v>
          </cell>
          <cell r="E318">
            <v>0</v>
          </cell>
          <cell r="F318">
            <v>0</v>
          </cell>
        </row>
        <row r="319">
          <cell r="A319">
            <v>190983</v>
          </cell>
          <cell r="B319" t="str">
            <v>COVER 10" SR-SERIES SMK</v>
          </cell>
          <cell r="C319">
            <v>15.99</v>
          </cell>
          <cell r="D319">
            <v>0</v>
          </cell>
          <cell r="E319">
            <v>0</v>
          </cell>
          <cell r="F319">
            <v>0</v>
          </cell>
        </row>
        <row r="320">
          <cell r="A320">
            <v>192913</v>
          </cell>
          <cell r="B320" t="str">
            <v>COVER 20" SR-SERIES BLK</v>
          </cell>
          <cell r="C320">
            <v>20.99</v>
          </cell>
          <cell r="D320">
            <v>0</v>
          </cell>
          <cell r="E320">
            <v>0</v>
          </cell>
          <cell r="F320">
            <v>0</v>
          </cell>
        </row>
        <row r="321">
          <cell r="A321">
            <v>193913</v>
          </cell>
          <cell r="B321" t="str">
            <v>COVER 30" SR-SERIES BLK</v>
          </cell>
          <cell r="C321">
            <v>26.990000000000002</v>
          </cell>
          <cell r="D321">
            <v>0</v>
          </cell>
          <cell r="E321">
            <v>0</v>
          </cell>
          <cell r="F321">
            <v>0</v>
          </cell>
        </row>
        <row r="322">
          <cell r="A322">
            <v>194913</v>
          </cell>
          <cell r="B322" t="str">
            <v>COVER 40" SR-SERIES BLK</v>
          </cell>
          <cell r="C322">
            <v>31.990000000000002</v>
          </cell>
          <cell r="D322">
            <v>0</v>
          </cell>
          <cell r="E322">
            <v>0</v>
          </cell>
          <cell r="F322">
            <v>0</v>
          </cell>
        </row>
        <row r="323">
          <cell r="A323">
            <v>195913</v>
          </cell>
          <cell r="B323" t="str">
            <v>COVER 50" SR-SERIES BLK</v>
          </cell>
          <cell r="C323">
            <v>36.99</v>
          </cell>
          <cell r="D323">
            <v>0</v>
          </cell>
          <cell r="E323">
            <v>0</v>
          </cell>
          <cell r="F323">
            <v>0</v>
          </cell>
        </row>
        <row r="324">
          <cell r="A324">
            <v>195963</v>
          </cell>
          <cell r="B324" t="str">
            <v>COVER 10" SR-SERIES WHT</v>
          </cell>
          <cell r="C324">
            <v>15.99</v>
          </cell>
          <cell r="D324">
            <v>0</v>
          </cell>
          <cell r="E324">
            <v>0</v>
          </cell>
          <cell r="F324">
            <v>0</v>
          </cell>
        </row>
        <row r="325">
          <cell r="A325">
            <v>201943</v>
          </cell>
          <cell r="B325" t="str">
            <v>COVER D-SERIES BLU</v>
          </cell>
          <cell r="C325">
            <v>11.76</v>
          </cell>
          <cell r="D325">
            <v>3.2367400000000002</v>
          </cell>
          <cell r="E325">
            <v>0.64734800000000003</v>
          </cell>
          <cell r="F325">
            <v>2.5893920000000001</v>
          </cell>
        </row>
        <row r="326">
          <cell r="A326">
            <v>201953</v>
          </cell>
          <cell r="B326" t="str">
            <v>COVER D-SERIES RED</v>
          </cell>
          <cell r="C326">
            <v>10.99</v>
          </cell>
          <cell r="D326">
            <v>3.2367400000000002</v>
          </cell>
          <cell r="E326">
            <v>0.64734800000000003</v>
          </cell>
          <cell r="F326">
            <v>2.5893920000000001</v>
          </cell>
        </row>
        <row r="327">
          <cell r="A327">
            <v>201963</v>
          </cell>
          <cell r="B327" t="str">
            <v>COVER D-SERIES WHT</v>
          </cell>
          <cell r="C327">
            <v>11.76</v>
          </cell>
          <cell r="D327">
            <v>3.1719400000000002</v>
          </cell>
          <cell r="E327">
            <v>0.63438800000000006</v>
          </cell>
          <cell r="F327">
            <v>2.5375520000000003</v>
          </cell>
        </row>
        <row r="328">
          <cell r="A328">
            <v>201973</v>
          </cell>
          <cell r="B328" t="str">
            <v>COVER D-SERIES GRN</v>
          </cell>
          <cell r="C328">
            <v>10.99</v>
          </cell>
          <cell r="D328">
            <v>3.2367400000000002</v>
          </cell>
          <cell r="E328">
            <v>0.64734800000000003</v>
          </cell>
          <cell r="F328">
            <v>2.5893920000000001</v>
          </cell>
        </row>
        <row r="329">
          <cell r="A329">
            <v>201983</v>
          </cell>
          <cell r="B329" t="str">
            <v>COVER D-SERIES SMK</v>
          </cell>
          <cell r="C329">
            <v>13.99</v>
          </cell>
          <cell r="D329">
            <v>3.0737399999999999</v>
          </cell>
          <cell r="E329">
            <v>0.61474800000000007</v>
          </cell>
          <cell r="F329">
            <v>2.4589919999999998</v>
          </cell>
        </row>
        <row r="330">
          <cell r="A330">
            <v>301923</v>
          </cell>
          <cell r="B330" t="str">
            <v>COVER SR-M SERIES CLR</v>
          </cell>
          <cell r="C330">
            <v>15.99</v>
          </cell>
          <cell r="D330">
            <v>2.2601399999999998</v>
          </cell>
          <cell r="E330">
            <v>0.45202799999999999</v>
          </cell>
          <cell r="F330">
            <v>1.8081119999999999</v>
          </cell>
        </row>
        <row r="331">
          <cell r="A331">
            <v>301943</v>
          </cell>
          <cell r="B331" t="str">
            <v>COVER SR-M SERIES BLU</v>
          </cell>
          <cell r="C331">
            <v>8.99</v>
          </cell>
          <cell r="D331">
            <v>3.3771399999999998</v>
          </cell>
          <cell r="E331">
            <v>0.67542800000000003</v>
          </cell>
          <cell r="F331">
            <v>2.7017119999999997</v>
          </cell>
        </row>
        <row r="332">
          <cell r="A332">
            <v>301953</v>
          </cell>
          <cell r="B332" t="str">
            <v>COVER SR-M SERIES RED</v>
          </cell>
          <cell r="C332">
            <v>8.99</v>
          </cell>
          <cell r="D332">
            <v>3.3771399999999998</v>
          </cell>
          <cell r="E332">
            <v>0.67542800000000003</v>
          </cell>
          <cell r="F332">
            <v>2.7017119999999997</v>
          </cell>
        </row>
        <row r="333">
          <cell r="A333">
            <v>301963</v>
          </cell>
          <cell r="B333" t="str">
            <v>COVER SR-M SERIES WHT</v>
          </cell>
          <cell r="C333">
            <v>8.99</v>
          </cell>
          <cell r="D333">
            <v>3.3123399999999998</v>
          </cell>
          <cell r="E333">
            <v>0.66246800000000006</v>
          </cell>
          <cell r="F333">
            <v>2.6498719999999998</v>
          </cell>
        </row>
        <row r="334">
          <cell r="A334">
            <v>301973</v>
          </cell>
          <cell r="B334" t="str">
            <v>COVER SR-M SERIES GRN</v>
          </cell>
          <cell r="C334">
            <v>8.99</v>
          </cell>
          <cell r="D334">
            <v>3.3771399999999998</v>
          </cell>
          <cell r="E334">
            <v>0.67542800000000003</v>
          </cell>
          <cell r="F334">
            <v>2.7017119999999997</v>
          </cell>
        </row>
        <row r="335">
          <cell r="A335">
            <v>301983</v>
          </cell>
          <cell r="B335" t="str">
            <v>COVER SR-M SERIES SMK</v>
          </cell>
          <cell r="C335">
            <v>14.99</v>
          </cell>
          <cell r="D335">
            <v>3.3771399999999998</v>
          </cell>
          <cell r="E335">
            <v>0.67542800000000003</v>
          </cell>
          <cell r="F335">
            <v>2.7017119999999997</v>
          </cell>
        </row>
        <row r="336">
          <cell r="A336">
            <v>311923</v>
          </cell>
          <cell r="B336" t="str">
            <v>COVER SR-Q SERIES CLR</v>
          </cell>
          <cell r="C336">
            <v>15.99</v>
          </cell>
          <cell r="D336">
            <v>2.44374</v>
          </cell>
          <cell r="E336">
            <v>0.48874800000000002</v>
          </cell>
          <cell r="F336">
            <v>1.9549920000000001</v>
          </cell>
        </row>
        <row r="337">
          <cell r="A337">
            <v>311943</v>
          </cell>
          <cell r="B337" t="str">
            <v>COVER SR-Q SERIES BLU</v>
          </cell>
          <cell r="C337">
            <v>10.99</v>
          </cell>
          <cell r="D337">
            <v>3.56074</v>
          </cell>
          <cell r="E337">
            <v>0.712148</v>
          </cell>
          <cell r="F337">
            <v>2.848592</v>
          </cell>
        </row>
        <row r="338">
          <cell r="A338">
            <v>311953</v>
          </cell>
          <cell r="B338" t="str">
            <v>COVER SR-Q SERIES RED</v>
          </cell>
          <cell r="C338">
            <v>10.99</v>
          </cell>
          <cell r="D338">
            <v>3.56074</v>
          </cell>
          <cell r="E338">
            <v>0.712148</v>
          </cell>
          <cell r="F338">
            <v>2.848592</v>
          </cell>
        </row>
        <row r="339">
          <cell r="A339">
            <v>311963</v>
          </cell>
          <cell r="B339" t="str">
            <v>COVER SR-Q SERIES WHT</v>
          </cell>
          <cell r="C339">
            <v>10.99</v>
          </cell>
          <cell r="D339">
            <v>3.49594</v>
          </cell>
          <cell r="E339">
            <v>0.69918800000000003</v>
          </cell>
          <cell r="F339">
            <v>2.7967520000000001</v>
          </cell>
        </row>
        <row r="340">
          <cell r="A340">
            <v>311973</v>
          </cell>
          <cell r="B340" t="str">
            <v>COVER SR-Q SERIES GRN</v>
          </cell>
          <cell r="C340">
            <v>10.99</v>
          </cell>
          <cell r="D340">
            <v>3.56074</v>
          </cell>
          <cell r="E340">
            <v>0.712148</v>
          </cell>
          <cell r="F340">
            <v>2.848592</v>
          </cell>
        </row>
        <row r="341">
          <cell r="A341">
            <v>311983</v>
          </cell>
          <cell r="B341" t="str">
            <v>COVER SR-Q SERIES SMK</v>
          </cell>
          <cell r="C341">
            <v>14.99</v>
          </cell>
          <cell r="D341">
            <v>3.56074</v>
          </cell>
          <cell r="E341">
            <v>0.712148</v>
          </cell>
          <cell r="F341">
            <v>2.848592</v>
          </cell>
        </row>
        <row r="342">
          <cell r="A342">
            <v>321923</v>
          </cell>
          <cell r="B342" t="str">
            <v>COVER D-XL SERIES CLR</v>
          </cell>
          <cell r="C342">
            <v>18.989999999999998</v>
          </cell>
          <cell r="D342">
            <v>3.0541200000000002</v>
          </cell>
          <cell r="E342">
            <v>0.61082400000000003</v>
          </cell>
          <cell r="F342">
            <v>2.4432960000000001</v>
          </cell>
        </row>
        <row r="343">
          <cell r="A343">
            <v>321943</v>
          </cell>
          <cell r="B343" t="str">
            <v>COVER D-XL SERIES BLU</v>
          </cell>
          <cell r="C343">
            <v>10.99</v>
          </cell>
          <cell r="D343">
            <v>4.2289500000000002</v>
          </cell>
          <cell r="E343">
            <v>0.84579000000000004</v>
          </cell>
          <cell r="F343">
            <v>3.3831600000000002</v>
          </cell>
        </row>
        <row r="344">
          <cell r="A344">
            <v>321953</v>
          </cell>
          <cell r="B344" t="str">
            <v>COVER D-XL SERIES RED</v>
          </cell>
          <cell r="C344">
            <v>10.99</v>
          </cell>
          <cell r="D344">
            <v>3.0541200000000002</v>
          </cell>
          <cell r="E344">
            <v>0.61082400000000003</v>
          </cell>
          <cell r="F344">
            <v>2.4432960000000001</v>
          </cell>
        </row>
        <row r="345">
          <cell r="A345">
            <v>321963</v>
          </cell>
          <cell r="B345" t="str">
            <v>COVER D-XL SERIES WHT</v>
          </cell>
          <cell r="C345">
            <v>10.99</v>
          </cell>
          <cell r="D345">
            <v>4.14255</v>
          </cell>
          <cell r="E345">
            <v>0.82851000000000008</v>
          </cell>
          <cell r="F345">
            <v>3.3140399999999999</v>
          </cell>
        </row>
        <row r="346">
          <cell r="A346">
            <v>321973</v>
          </cell>
          <cell r="B346" t="str">
            <v>COVER D-XL SERIES GRN</v>
          </cell>
          <cell r="C346">
            <v>10.99</v>
          </cell>
          <cell r="D346">
            <v>4.2289500000000002</v>
          </cell>
          <cell r="E346">
            <v>0.84579000000000004</v>
          </cell>
          <cell r="F346">
            <v>3.3831600000000002</v>
          </cell>
        </row>
        <row r="347">
          <cell r="A347">
            <v>321983</v>
          </cell>
          <cell r="B347" t="str">
            <v>COVER D-XL SERIES SMK</v>
          </cell>
          <cell r="C347">
            <v>18.989999999999998</v>
          </cell>
          <cell r="D347">
            <v>4.0081199999999999</v>
          </cell>
          <cell r="E347">
            <v>0.801624</v>
          </cell>
          <cell r="F347">
            <v>3.206496</v>
          </cell>
        </row>
        <row r="348">
          <cell r="A348">
            <v>363661</v>
          </cell>
          <cell r="B348" t="str">
            <v>COVER 360-SERIES 6IN CLR /2</v>
          </cell>
          <cell r="C348">
            <v>56.7</v>
          </cell>
          <cell r="D348">
            <v>7.4130700000000003</v>
          </cell>
          <cell r="E348">
            <v>1.4826140000000001</v>
          </cell>
          <cell r="F348">
            <v>5.9304560000000004</v>
          </cell>
        </row>
        <row r="349">
          <cell r="A349">
            <v>363664</v>
          </cell>
          <cell r="B349" t="str">
            <v>COVER 360-SERIES 6IN SMK /2</v>
          </cell>
          <cell r="C349">
            <v>56.7</v>
          </cell>
          <cell r="D349">
            <v>7.6926899999999998</v>
          </cell>
          <cell r="E349">
            <v>1.538538</v>
          </cell>
          <cell r="F349">
            <v>6.1541519999999998</v>
          </cell>
        </row>
        <row r="350">
          <cell r="A350">
            <v>363671</v>
          </cell>
          <cell r="B350" t="str">
            <v>COVER 360-SERIES 4IN CLR /2</v>
          </cell>
          <cell r="C350">
            <v>44.93</v>
          </cell>
          <cell r="D350">
            <v>4.9823599999999999</v>
          </cell>
          <cell r="E350">
            <v>0.99647200000000002</v>
          </cell>
          <cell r="F350">
            <v>3.9858880000000001</v>
          </cell>
        </row>
        <row r="351">
          <cell r="A351">
            <v>363674</v>
          </cell>
          <cell r="B351" t="str">
            <v>COVER 360-SERIES 4IN SMK /2</v>
          </cell>
          <cell r="C351">
            <v>44.93</v>
          </cell>
          <cell r="D351">
            <v>5.1872600000000002</v>
          </cell>
          <cell r="E351">
            <v>1.037452</v>
          </cell>
          <cell r="F351">
            <v>4.1498080000000002</v>
          </cell>
        </row>
        <row r="352">
          <cell r="A352">
            <v>633913</v>
          </cell>
          <cell r="B352" t="str">
            <v>COVER R-SERIES 46 PRO BLK</v>
          </cell>
          <cell r="C352">
            <v>13.99</v>
          </cell>
          <cell r="D352">
            <v>4.7961</v>
          </cell>
          <cell r="E352">
            <v>0.95922000000000007</v>
          </cell>
          <cell r="F352">
            <v>3.8368799999999998</v>
          </cell>
        </row>
        <row r="353">
          <cell r="A353">
            <v>633923</v>
          </cell>
          <cell r="B353" t="str">
            <v>COVER R-SERIES 46 PRO CLR</v>
          </cell>
          <cell r="C353">
            <v>13.99</v>
          </cell>
          <cell r="D353">
            <v>4.7940100000000001</v>
          </cell>
          <cell r="E353">
            <v>0.95880200000000004</v>
          </cell>
          <cell r="F353">
            <v>3.8352080000000002</v>
          </cell>
        </row>
        <row r="354">
          <cell r="A354">
            <v>633933</v>
          </cell>
          <cell r="B354" t="str">
            <v>COVER R-SERIES 46 PRO AMB</v>
          </cell>
          <cell r="C354">
            <v>13.99</v>
          </cell>
          <cell r="D354">
            <v>6.3560999999999996</v>
          </cell>
          <cell r="E354">
            <v>1.27122</v>
          </cell>
          <cell r="F354">
            <v>5.0848800000000001</v>
          </cell>
        </row>
        <row r="355">
          <cell r="A355">
            <v>633943</v>
          </cell>
          <cell r="B355" t="str">
            <v>COVER R-SERIES 46 PRO BLU</v>
          </cell>
          <cell r="C355">
            <v>13.99</v>
          </cell>
          <cell r="D355">
            <v>6.3560999999999996</v>
          </cell>
          <cell r="E355">
            <v>1.27122</v>
          </cell>
          <cell r="F355">
            <v>5.0848800000000001</v>
          </cell>
        </row>
        <row r="356">
          <cell r="A356">
            <v>633953</v>
          </cell>
          <cell r="B356" t="str">
            <v>COVER R-SERIES 46 PRO RED</v>
          </cell>
          <cell r="C356">
            <v>13.99</v>
          </cell>
          <cell r="D356">
            <v>6.3560999999999996</v>
          </cell>
          <cell r="E356">
            <v>1.27122</v>
          </cell>
          <cell r="F356">
            <v>5.0848800000000001</v>
          </cell>
        </row>
        <row r="357">
          <cell r="A357">
            <v>633963</v>
          </cell>
          <cell r="B357" t="str">
            <v>COVER R-SERIES 46 PRO WHT</v>
          </cell>
          <cell r="C357">
            <v>13.99</v>
          </cell>
          <cell r="D357">
            <v>4.7939999999999996</v>
          </cell>
          <cell r="E357">
            <v>0.95879999999999999</v>
          </cell>
          <cell r="F357">
            <v>3.8351999999999995</v>
          </cell>
        </row>
        <row r="358">
          <cell r="A358">
            <v>633973</v>
          </cell>
          <cell r="B358" t="str">
            <v>COVER R-SERIES 46 PRO GRN</v>
          </cell>
          <cell r="C358">
            <v>13.99</v>
          </cell>
          <cell r="D358">
            <v>6.4960999999999993</v>
          </cell>
          <cell r="E358">
            <v>1.29922</v>
          </cell>
          <cell r="F358">
            <v>5.1968799999999993</v>
          </cell>
        </row>
        <row r="359">
          <cell r="A359">
            <v>633983</v>
          </cell>
          <cell r="B359" t="str">
            <v>COVER R-SERIES 46 PRO SMK</v>
          </cell>
          <cell r="C359">
            <v>13.99</v>
          </cell>
          <cell r="D359">
            <v>6.3560999999999996</v>
          </cell>
          <cell r="E359">
            <v>1.27122</v>
          </cell>
          <cell r="F359">
            <v>5.0848800000000001</v>
          </cell>
        </row>
        <row r="360">
          <cell r="A360" t="str">
            <v>10561-PSK</v>
          </cell>
          <cell r="B360" t="str">
            <v>COVER 54" RDS-SERIES BLK</v>
          </cell>
          <cell r="C360">
            <v>64.990000000000009</v>
          </cell>
          <cell r="D360">
            <v>8.7760600000000011</v>
          </cell>
          <cell r="E360">
            <v>1.7552120000000002</v>
          </cell>
          <cell r="F360">
            <v>7.0208480000000009</v>
          </cell>
        </row>
        <row r="361">
          <cell r="A361" t="str">
            <v>19391-PSK</v>
          </cell>
          <cell r="B361" t="str">
            <v>COVER 30" SR-SERIES BLK</v>
          </cell>
          <cell r="C361">
            <v>24.990000000000002</v>
          </cell>
          <cell r="D361">
            <v>5.3080999999999996</v>
          </cell>
          <cell r="E361">
            <v>1.06162</v>
          </cell>
          <cell r="F361">
            <v>4.24648</v>
          </cell>
        </row>
        <row r="362">
          <cell r="A362" t="str">
            <v>30120-AU</v>
          </cell>
          <cell r="B362" t="str">
            <v>RI-800H FLASHLIGHT AU</v>
          </cell>
          <cell r="C362">
            <v>99.949999999999989</v>
          </cell>
          <cell r="D362">
            <v>37.648330000000001</v>
          </cell>
          <cell r="E362">
            <v>7.5296660000000006</v>
          </cell>
          <cell r="F362">
            <v>30.118664000000003</v>
          </cell>
        </row>
        <row r="363">
          <cell r="A363" t="str">
            <v>30120-EU</v>
          </cell>
          <cell r="B363" t="str">
            <v>RI-800H FLASHLIGHT EU</v>
          </cell>
          <cell r="C363">
            <v>99.949999999999989</v>
          </cell>
          <cell r="D363">
            <v>37.354329999999997</v>
          </cell>
          <cell r="E363">
            <v>7.470866</v>
          </cell>
          <cell r="F363">
            <v>29.883463999999996</v>
          </cell>
        </row>
        <row r="364">
          <cell r="A364" t="str">
            <v>30120-HT</v>
          </cell>
          <cell r="B364" t="str">
            <v>RI-800H FLASHLIGHT KIT</v>
          </cell>
          <cell r="C364">
            <v>99.95</v>
          </cell>
          <cell r="D364">
            <v>25.452849999999998</v>
          </cell>
          <cell r="F364">
            <v>25.452849999999998</v>
          </cell>
        </row>
        <row r="365">
          <cell r="A365" t="str">
            <v>30130-HT</v>
          </cell>
          <cell r="B365" t="str">
            <v>RI-600 FLASHLIGHT CW KIT</v>
          </cell>
          <cell r="C365">
            <v>21.09</v>
          </cell>
          <cell r="D365">
            <v>23.46171</v>
          </cell>
          <cell r="E365">
            <v>4.692342</v>
          </cell>
          <cell r="F365">
            <v>18.769368</v>
          </cell>
        </row>
        <row r="366">
          <cell r="A366" t="str">
            <v>30130-HT</v>
          </cell>
          <cell r="B366" t="str">
            <v>RI-600 FLASHLIGHT CW KIT</v>
          </cell>
          <cell r="C366">
            <v>139.99</v>
          </cell>
          <cell r="D366">
            <v>23.46171</v>
          </cell>
          <cell r="F366">
            <v>23.46171</v>
          </cell>
        </row>
        <row r="367">
          <cell r="A367" t="str">
            <v>30130-MF</v>
          </cell>
          <cell r="B367" t="str">
            <v>RI-600 FLASHLIGHT CW MagnaFlow</v>
          </cell>
          <cell r="C367">
            <v>89.990000000000009</v>
          </cell>
          <cell r="D367">
            <v>36.380249999999997</v>
          </cell>
          <cell r="E367">
            <v>7.2760499999999997</v>
          </cell>
          <cell r="F367">
            <v>29.104199999999999</v>
          </cell>
        </row>
        <row r="368">
          <cell r="A368" t="str">
            <v>30130-WPS</v>
          </cell>
          <cell r="B368" t="str">
            <v>RI-600 FLASHLIGHT CW WPS</v>
          </cell>
          <cell r="C368">
            <v>89.990000000000009</v>
          </cell>
          <cell r="D368">
            <v>35.300249999999998</v>
          </cell>
          <cell r="E368">
            <v>7.0600500000000004</v>
          </cell>
          <cell r="F368">
            <v>28.240199999999998</v>
          </cell>
        </row>
        <row r="369">
          <cell r="A369" t="str">
            <v>30132-HT</v>
          </cell>
          <cell r="B369" t="str">
            <v>RI-600 FLASHLIGHT RED KIT</v>
          </cell>
          <cell r="C369">
            <v>94.99</v>
          </cell>
          <cell r="D369">
            <v>23.50245</v>
          </cell>
          <cell r="F369">
            <v>23.50245</v>
          </cell>
        </row>
        <row r="370">
          <cell r="A370" t="str">
            <v>30133-HT</v>
          </cell>
          <cell r="B370" t="str">
            <v>RI-600 FLASHLIGHT GRN KIT</v>
          </cell>
          <cell r="C370">
            <v>94.99</v>
          </cell>
          <cell r="D370">
            <v>23.96885</v>
          </cell>
          <cell r="F370">
            <v>23.96885</v>
          </cell>
        </row>
        <row r="371">
          <cell r="A371" t="str">
            <v>30134-HT</v>
          </cell>
          <cell r="B371" t="str">
            <v>RI-600 FLASHLIGHT BLU KIT</v>
          </cell>
          <cell r="C371">
            <v>94.99</v>
          </cell>
          <cell r="D371">
            <v>23.96885</v>
          </cell>
          <cell r="F371">
            <v>23.96885</v>
          </cell>
        </row>
        <row r="372">
          <cell r="A372" t="str">
            <v>30136-HT</v>
          </cell>
          <cell r="B372" t="str">
            <v>RI-600 FLASHLIGHT IR KIT</v>
          </cell>
          <cell r="C372">
            <v>94.99</v>
          </cell>
          <cell r="D372">
            <v>23.54485</v>
          </cell>
          <cell r="F372">
            <v>23.54485</v>
          </cell>
        </row>
        <row r="373">
          <cell r="A373" t="str">
            <v>30140-AU</v>
          </cell>
          <cell r="B373" t="str">
            <v>RI-800 FLASHLIGHT, CW, AUS</v>
          </cell>
          <cell r="C373">
            <v>109.99000000000001</v>
          </cell>
          <cell r="D373">
            <v>43.244459999999997</v>
          </cell>
          <cell r="E373">
            <v>8.648892</v>
          </cell>
          <cell r="F373">
            <v>34.595568</v>
          </cell>
        </row>
        <row r="374">
          <cell r="A374" t="str">
            <v>30140-HT</v>
          </cell>
          <cell r="B374" t="str">
            <v>RI-800 FLASHLIGHT CW KIT</v>
          </cell>
          <cell r="C374">
            <v>149.99</v>
          </cell>
          <cell r="D374">
            <v>33.307769999999998</v>
          </cell>
          <cell r="F374">
            <v>33.307769999999998</v>
          </cell>
        </row>
        <row r="375">
          <cell r="A375" t="str">
            <v>30150-HT</v>
          </cell>
          <cell r="B375" t="str">
            <v>RI-1100 FLASHLIGHT CW KIT</v>
          </cell>
          <cell r="C375">
            <v>209.99</v>
          </cell>
          <cell r="D375">
            <v>31.184850000000001</v>
          </cell>
          <cell r="F375">
            <v>31.184850000000001</v>
          </cell>
        </row>
        <row r="376">
          <cell r="A376" t="str">
            <v>30160-HT</v>
          </cell>
          <cell r="B376" t="str">
            <v>RI-1500 FLASHLIGHT CW KIT</v>
          </cell>
          <cell r="C376">
            <v>188.99</v>
          </cell>
          <cell r="D376">
            <v>28.582940000000001</v>
          </cell>
          <cell r="F376">
            <v>28.582940000000001</v>
          </cell>
        </row>
        <row r="377">
          <cell r="A377" t="str">
            <v>36366-SHREDDY</v>
          </cell>
          <cell r="B377" t="str">
            <v>COVERS 360-SERIES 6IN SHREDDY</v>
          </cell>
          <cell r="C377">
            <v>139.99</v>
          </cell>
          <cell r="D377">
            <v>32.220550000000003</v>
          </cell>
          <cell r="E377">
            <v>6.4441100000000011</v>
          </cell>
          <cell r="F377">
            <v>25.776440000000001</v>
          </cell>
        </row>
        <row r="378">
          <cell r="A378" t="str">
            <v>36367-SHREDDY</v>
          </cell>
          <cell r="B378" t="str">
            <v>COVERS 360-SERIES 4IN SHREDDY</v>
          </cell>
          <cell r="C378">
            <v>119.99000000000001</v>
          </cell>
          <cell r="D378">
            <v>25.286950000000001</v>
          </cell>
          <cell r="E378">
            <v>5.0573900000000007</v>
          </cell>
          <cell r="F378">
            <v>20.229559999999999</v>
          </cell>
        </row>
        <row r="379">
          <cell r="A379" t="str">
            <v>415-6</v>
          </cell>
          <cell r="B379" t="str">
            <v>Extang e-light 500 6-pack</v>
          </cell>
          <cell r="C379">
            <v>254.32999999999998</v>
          </cell>
          <cell r="D379">
            <v>36.632930000000002</v>
          </cell>
          <cell r="E379">
            <v>7.3265860000000007</v>
          </cell>
          <cell r="F379">
            <v>29.306344000000003</v>
          </cell>
        </row>
        <row r="380">
          <cell r="A380" t="str">
            <v>415-80</v>
          </cell>
          <cell r="B380" t="str">
            <v>EXTANG ELIGHT 500 BULK PACK</v>
          </cell>
          <cell r="C380">
            <v>3359.9999999999995</v>
          </cell>
          <cell r="D380">
            <v>393.601</v>
          </cell>
          <cell r="E380">
            <v>78.720200000000006</v>
          </cell>
          <cell r="F380">
            <v>314.88080000000002</v>
          </cell>
        </row>
        <row r="381">
          <cell r="A381" t="str">
            <v>48301B</v>
          </cell>
          <cell r="B381" t="str">
            <v>A-SERIES FM BUCKET BLK</v>
          </cell>
          <cell r="C381">
            <v>14.99</v>
          </cell>
          <cell r="D381">
            <v>5.2667400000000004</v>
          </cell>
          <cell r="E381">
            <v>1.0533480000000002</v>
          </cell>
          <cell r="F381">
            <v>4.2133920000000007</v>
          </cell>
        </row>
        <row r="382">
          <cell r="A382" t="str">
            <v>48301W</v>
          </cell>
          <cell r="B382" t="str">
            <v>A-SERIES FM BUCKET WHT</v>
          </cell>
          <cell r="C382">
            <v>14.99</v>
          </cell>
          <cell r="D382">
            <v>5.3423400000000001</v>
          </cell>
          <cell r="E382">
            <v>1.068468</v>
          </cell>
          <cell r="F382">
            <v>4.2738719999999999</v>
          </cell>
        </row>
        <row r="383">
          <cell r="A383" t="str">
            <v>ARBH03</v>
          </cell>
          <cell r="B383" t="str">
            <v>ARB HARDWARE PACK</v>
          </cell>
          <cell r="C383">
            <v>11.75</v>
          </cell>
          <cell r="D383">
            <v>5.90909</v>
          </cell>
          <cell r="E383">
            <v>1.181818</v>
          </cell>
          <cell r="F383">
            <v>4.7272720000000001</v>
          </cell>
        </row>
        <row r="384">
          <cell r="A384" t="str">
            <v>ARH3</v>
          </cell>
          <cell r="B384" t="str">
            <v>ARB MOUNTING HARDWARE KIT</v>
          </cell>
          <cell r="C384">
            <v>11.75</v>
          </cell>
          <cell r="D384">
            <v>3.8731800000000001</v>
          </cell>
          <cell r="E384">
            <v>0.7746360000000001</v>
          </cell>
          <cell r="F384">
            <v>3.098544</v>
          </cell>
        </row>
        <row r="385">
          <cell r="A385" t="str">
            <v>C10001-SK</v>
          </cell>
          <cell r="B385" t="str">
            <v>SINGLE COLOR BOAT DECK HARNESS</v>
          </cell>
          <cell r="C385">
            <v>57.12</v>
          </cell>
          <cell r="D385">
            <v>28.56</v>
          </cell>
          <cell r="E385">
            <v>5.7119999999999997</v>
          </cell>
          <cell r="F385">
            <v>22.847999999999999</v>
          </cell>
        </row>
        <row r="386">
          <cell r="A386" t="str">
            <v>C10002-SK</v>
          </cell>
          <cell r="B386" t="str">
            <v>DISTRIBUTION BLOCK</v>
          </cell>
          <cell r="C386">
            <v>24</v>
          </cell>
          <cell r="D386">
            <v>10</v>
          </cell>
          <cell r="E386">
            <v>2</v>
          </cell>
          <cell r="F386">
            <v>8</v>
          </cell>
        </row>
        <row r="387">
          <cell r="A387" t="str">
            <v>C10003-SK</v>
          </cell>
          <cell r="B387" t="str">
            <v>ROCKER SWITCH</v>
          </cell>
          <cell r="C387">
            <v>2.1</v>
          </cell>
          <cell r="D387">
            <v>1.1232</v>
          </cell>
          <cell r="E387">
            <v>0.22464000000000001</v>
          </cell>
          <cell r="F387">
            <v>0.89856000000000003</v>
          </cell>
        </row>
        <row r="388">
          <cell r="A388" t="str">
            <v>C10004-SK</v>
          </cell>
          <cell r="B388" t="str">
            <v>DOME ADAPTER</v>
          </cell>
          <cell r="C388">
            <v>0.7</v>
          </cell>
          <cell r="D388">
            <v>2.7080899999999999</v>
          </cell>
          <cell r="E388">
            <v>0.54161800000000004</v>
          </cell>
          <cell r="F388">
            <v>2.1664719999999997</v>
          </cell>
        </row>
        <row r="389">
          <cell r="A389" t="str">
            <v>C40007-002</v>
          </cell>
          <cell r="B389" t="str">
            <v>A-SERIES 30DEG ANGLED MT /25</v>
          </cell>
          <cell r="C389">
            <v>60</v>
          </cell>
          <cell r="D389">
            <v>18.2926</v>
          </cell>
          <cell r="E389">
            <v>3.6585200000000002</v>
          </cell>
          <cell r="F389">
            <v>14.634080000000001</v>
          </cell>
        </row>
        <row r="390">
          <cell r="A390" t="str">
            <v>E3013RWB</v>
          </cell>
          <cell r="B390" t="str">
            <v>RI-600, SET OF 3, RWB</v>
          </cell>
          <cell r="C390">
            <v>100</v>
          </cell>
          <cell r="D390">
            <v>82.599099999999993</v>
          </cell>
          <cell r="E390">
            <v>16.519819999999999</v>
          </cell>
          <cell r="F390">
            <v>66.079279999999997</v>
          </cell>
        </row>
        <row r="391">
          <cell r="A391" t="str">
            <v>FREE-30120</v>
          </cell>
          <cell r="B391" t="str">
            <v>RI800H PROMO FLASHLIGHT</v>
          </cell>
          <cell r="C391">
            <v>104.99</v>
          </cell>
          <cell r="D391">
            <v>38.15119</v>
          </cell>
          <cell r="E391">
            <v>7.6302380000000003</v>
          </cell>
          <cell r="F391">
            <v>30.520952000000001</v>
          </cell>
        </row>
        <row r="392">
          <cell r="A392" t="str">
            <v>HEL-10491</v>
          </cell>
          <cell r="B392" t="str">
            <v>ENDURO LED 4 E BLACK COVER</v>
          </cell>
          <cell r="C392">
            <v>5.9</v>
          </cell>
          <cell r="D392">
            <v>2.089</v>
          </cell>
          <cell r="E392">
            <v>0.4178</v>
          </cell>
          <cell r="F392">
            <v>1.6712</v>
          </cell>
        </row>
        <row r="393">
          <cell r="A393" t="str">
            <v>HEL-10492</v>
          </cell>
          <cell r="B393" t="str">
            <v>ENDURO LED 4 E COVER CLEAR</v>
          </cell>
          <cell r="C393">
            <v>10.1</v>
          </cell>
          <cell r="D393">
            <v>1.37</v>
          </cell>
          <cell r="E393">
            <v>0.27400000000000002</v>
          </cell>
          <cell r="F393">
            <v>1.0960000000000001</v>
          </cell>
        </row>
        <row r="394">
          <cell r="A394" t="str">
            <v>HEL-10493</v>
          </cell>
          <cell r="B394" t="str">
            <v>ENDURO LED 4 E COVER AMBER</v>
          </cell>
          <cell r="C394">
            <v>10.1</v>
          </cell>
          <cell r="D394">
            <v>1.37</v>
          </cell>
          <cell r="E394">
            <v>0.27400000000000002</v>
          </cell>
          <cell r="F394">
            <v>1.0960000000000001</v>
          </cell>
        </row>
        <row r="395">
          <cell r="A395" t="str">
            <v>HEL-10692</v>
          </cell>
          <cell r="B395" t="str">
            <v>ENDURO LED 6 E COVER CLEAR</v>
          </cell>
          <cell r="C395">
            <v>10.1</v>
          </cell>
          <cell r="D395">
            <v>1.37</v>
          </cell>
          <cell r="E395">
            <v>0.27400000000000002</v>
          </cell>
          <cell r="F395">
            <v>1.0960000000000001</v>
          </cell>
        </row>
        <row r="396">
          <cell r="A396" t="str">
            <v>HEL-10693</v>
          </cell>
          <cell r="B396" t="str">
            <v>ENDURO LED 6 E COVER AMBER</v>
          </cell>
          <cell r="C396">
            <v>10.1</v>
          </cell>
          <cell r="D396">
            <v>1.37</v>
          </cell>
          <cell r="E396">
            <v>0.27400000000000002</v>
          </cell>
          <cell r="F396">
            <v>1.0960000000000001</v>
          </cell>
        </row>
        <row r="397">
          <cell r="A397" t="str">
            <v>HEL-11092</v>
          </cell>
          <cell r="B397" t="str">
            <v>ENDURO LED 10 E CLEAR COVER</v>
          </cell>
          <cell r="C397">
            <v>10.3</v>
          </cell>
          <cell r="D397">
            <v>0.95</v>
          </cell>
          <cell r="E397">
            <v>0.19</v>
          </cell>
          <cell r="F397">
            <v>0.76</v>
          </cell>
        </row>
        <row r="398">
          <cell r="A398" t="str">
            <v>HEL-11093</v>
          </cell>
          <cell r="B398" t="str">
            <v>ENDURO LED 10 E AMBER COVER</v>
          </cell>
          <cell r="C398">
            <v>10.3</v>
          </cell>
          <cell r="D398">
            <v>0.95</v>
          </cell>
          <cell r="E398">
            <v>0.19</v>
          </cell>
          <cell r="F398">
            <v>0.76</v>
          </cell>
        </row>
        <row r="399">
          <cell r="A399" t="str">
            <v>HEL-19092</v>
          </cell>
          <cell r="B399" t="str">
            <v>ENDURO LED 10 SR CLEAR COVER</v>
          </cell>
          <cell r="C399">
            <v>8.73</v>
          </cell>
          <cell r="D399">
            <v>0.74</v>
          </cell>
          <cell r="E399">
            <v>0.14799999999999999</v>
          </cell>
          <cell r="F399">
            <v>0.59199999999999997</v>
          </cell>
        </row>
        <row r="400">
          <cell r="A400" t="str">
            <v>HEL-19093</v>
          </cell>
          <cell r="B400" t="str">
            <v>ENDURO LED 10 SR COVER AMBER</v>
          </cell>
          <cell r="C400">
            <v>7.87</v>
          </cell>
          <cell r="D400">
            <v>0.74</v>
          </cell>
          <cell r="E400">
            <v>0.14799999999999999</v>
          </cell>
          <cell r="F400">
            <v>0.59199999999999997</v>
          </cell>
        </row>
        <row r="401">
          <cell r="A401" t="str">
            <v>HEL-40281</v>
          </cell>
          <cell r="B401" t="str">
            <v>ENDURO LED SECURITY KIT</v>
          </cell>
          <cell r="C401">
            <v>11.35</v>
          </cell>
          <cell r="D401">
            <v>7.2699800000000003</v>
          </cell>
          <cell r="E401">
            <v>1.4539960000000001</v>
          </cell>
          <cell r="F401">
            <v>5.8159840000000003</v>
          </cell>
        </row>
        <row r="402">
          <cell r="A402" t="str">
            <v>HEL-90491</v>
          </cell>
          <cell r="B402" t="str">
            <v>ENDURO LED 4 SR COVER BLACK</v>
          </cell>
          <cell r="C402">
            <v>10.1</v>
          </cell>
          <cell r="D402">
            <v>1.24</v>
          </cell>
          <cell r="E402">
            <v>0.248</v>
          </cell>
          <cell r="F402">
            <v>0.99199999999999999</v>
          </cell>
        </row>
        <row r="403">
          <cell r="A403" t="str">
            <v>HEL-90692</v>
          </cell>
          <cell r="B403" t="str">
            <v>ENDURO LED 6 SR COVER CLEAR</v>
          </cell>
          <cell r="C403">
            <v>8.5299999999999994</v>
          </cell>
          <cell r="D403">
            <v>1.24</v>
          </cell>
          <cell r="E403">
            <v>0.248</v>
          </cell>
          <cell r="F403">
            <v>0.99199999999999999</v>
          </cell>
        </row>
        <row r="404">
          <cell r="A404" t="str">
            <v>HEL-90693</v>
          </cell>
          <cell r="B404" t="str">
            <v>ENDURO LED 6 SR COVER AMBER</v>
          </cell>
          <cell r="C404">
            <v>8.5299999999999994</v>
          </cell>
          <cell r="D404">
            <v>1.24</v>
          </cell>
          <cell r="E404">
            <v>0.248</v>
          </cell>
          <cell r="F404">
            <v>0.99199999999999999</v>
          </cell>
        </row>
        <row r="405">
          <cell r="A405" t="str">
            <v>LIGHTMETER</v>
          </cell>
          <cell r="B405" t="str">
            <v>50,000 Lux light meter</v>
          </cell>
          <cell r="C405">
            <v>30</v>
          </cell>
          <cell r="D405">
            <v>14.372999999999999</v>
          </cell>
          <cell r="E405">
            <v>2.8746</v>
          </cell>
          <cell r="F405">
            <v>11.4984</v>
          </cell>
        </row>
        <row r="406">
          <cell r="A406" t="str">
            <v>MR1635WS</v>
          </cell>
          <cell r="B406" t="str">
            <v>35W MR16 BULB AND BALLAST SPOT</v>
          </cell>
          <cell r="C406">
            <v>100</v>
          </cell>
          <cell r="D406">
            <v>0</v>
          </cell>
          <cell r="E406">
            <v>0</v>
          </cell>
          <cell r="F406">
            <v>0</v>
          </cell>
        </row>
        <row r="407">
          <cell r="A407" t="str">
            <v>MR1650WF</v>
          </cell>
          <cell r="B407" t="str">
            <v>50W MR16 BULB/BALLAST FLOOD</v>
          </cell>
          <cell r="C407">
            <v>150</v>
          </cell>
          <cell r="D407">
            <v>0</v>
          </cell>
          <cell r="E407">
            <v>0</v>
          </cell>
          <cell r="F407">
            <v>0</v>
          </cell>
        </row>
        <row r="408">
          <cell r="A408" t="str">
            <v>MR1650WS</v>
          </cell>
          <cell r="B408" t="str">
            <v>50W MR 16 BULB/BALLAST SPOT</v>
          </cell>
          <cell r="C408">
            <v>140</v>
          </cell>
          <cell r="D408">
            <v>0</v>
          </cell>
          <cell r="E408">
            <v>0</v>
          </cell>
          <cell r="F408">
            <v>0</v>
          </cell>
        </row>
        <row r="409">
          <cell r="A409" t="str">
            <v>RGDDBLO</v>
          </cell>
          <cell r="B409" t="str">
            <v>5 LED DIABLO FLASHLIGHT) TR800</v>
          </cell>
          <cell r="C409">
            <v>85</v>
          </cell>
          <cell r="D409">
            <v>0.03</v>
          </cell>
          <cell r="E409">
            <v>6.0000000000000001E-3</v>
          </cell>
          <cell r="F409">
            <v>2.4E-2</v>
          </cell>
        </row>
        <row r="410">
          <cell r="A410" t="str">
            <v>RGDEUROCHRGR</v>
          </cell>
          <cell r="B410" t="str">
            <v>EUROPEAN HALO CHARGER</v>
          </cell>
          <cell r="C410">
            <v>15</v>
          </cell>
          <cell r="D410">
            <v>4.43</v>
          </cell>
          <cell r="E410">
            <v>0.88600000000000001</v>
          </cell>
          <cell r="F410">
            <v>3.5439999999999996</v>
          </cell>
        </row>
        <row r="411">
          <cell r="A411" t="str">
            <v>RI-G4-1.5</v>
          </cell>
          <cell r="B411" t="str">
            <v>LANDSCAPE LIGHT BI PIN WARM</v>
          </cell>
          <cell r="C411">
            <v>9.99</v>
          </cell>
          <cell r="D411">
            <v>1.28</v>
          </cell>
          <cell r="E411">
            <v>0.25600000000000001</v>
          </cell>
          <cell r="F411">
            <v>1.024</v>
          </cell>
        </row>
        <row r="412">
          <cell r="A412" t="str">
            <v>RI-MR16001</v>
          </cell>
          <cell r="B412" t="str">
            <v>LANDSCAPE LIGHT-MR16-WRM WHTE</v>
          </cell>
          <cell r="C412">
            <v>19.989999999999998</v>
          </cell>
          <cell r="D412">
            <v>3</v>
          </cell>
          <cell r="E412">
            <v>0.60000000000000009</v>
          </cell>
          <cell r="F412">
            <v>2.4</v>
          </cell>
        </row>
        <row r="413">
          <cell r="A413" t="str">
            <v>RI-MR16005</v>
          </cell>
          <cell r="B413" t="str">
            <v>LANDSCAPE LIGHT-MR16-</v>
          </cell>
          <cell r="C413">
            <v>19.989999999999998</v>
          </cell>
          <cell r="D413">
            <v>3.0272999999999999</v>
          </cell>
          <cell r="E413">
            <v>0.60546</v>
          </cell>
          <cell r="F413">
            <v>2.42184</v>
          </cell>
        </row>
        <row r="414">
          <cell r="A414" t="str">
            <v>RI-MR16007</v>
          </cell>
          <cell r="B414" t="str">
            <v>LANDSCAPE LIGHT MR16-WARM</v>
          </cell>
          <cell r="C414">
            <v>19.989999999999998</v>
          </cell>
          <cell r="D414">
            <v>3</v>
          </cell>
          <cell r="E414">
            <v>0.60000000000000009</v>
          </cell>
          <cell r="F414">
            <v>2.4</v>
          </cell>
        </row>
        <row r="415">
          <cell r="A415" t="str">
            <v>SD-30120</v>
          </cell>
          <cell r="B415" t="str">
            <v>RI-800H FLASHLIGHT</v>
          </cell>
          <cell r="C415">
            <v>29.990000000000002</v>
          </cell>
          <cell r="D415">
            <v>0</v>
          </cell>
          <cell r="E415">
            <v>0</v>
          </cell>
          <cell r="F415">
            <v>0</v>
          </cell>
        </row>
        <row r="416">
          <cell r="A416">
            <v>300440</v>
          </cell>
          <cell r="B416" t="str">
            <v>3-WIRE DEUTSCH KIT</v>
          </cell>
          <cell r="C416">
            <v>29</v>
          </cell>
          <cell r="D416">
            <v>8.9805100000000007</v>
          </cell>
          <cell r="E416">
            <v>1.7961020000000003</v>
          </cell>
          <cell r="F416">
            <v>7.1844080000000003</v>
          </cell>
        </row>
        <row r="417">
          <cell r="A417">
            <v>11004</v>
          </cell>
          <cell r="B417" t="str">
            <v>ADAPT LENS COVER 10" BLUE</v>
          </cell>
          <cell r="C417">
            <v>18.989999999999998</v>
          </cell>
          <cell r="D417">
            <v>5.2217000000000002</v>
          </cell>
          <cell r="E417">
            <v>1.04434</v>
          </cell>
          <cell r="F417">
            <v>4.1773600000000002</v>
          </cell>
        </row>
        <row r="418">
          <cell r="A418">
            <v>11005</v>
          </cell>
          <cell r="B418" t="str">
            <v>ADAPT LENS COVER 10" RED</v>
          </cell>
          <cell r="C418">
            <v>18.989999999999998</v>
          </cell>
          <cell r="D418">
            <v>5.2217000000000002</v>
          </cell>
          <cell r="E418">
            <v>1.04434</v>
          </cell>
          <cell r="F418">
            <v>4.1773600000000002</v>
          </cell>
        </row>
        <row r="419">
          <cell r="A419">
            <v>11006</v>
          </cell>
          <cell r="B419" t="str">
            <v>ADAPT LENS COVER 10" WHITE</v>
          </cell>
          <cell r="C419">
            <v>18.989999999999998</v>
          </cell>
          <cell r="D419">
            <v>5.2217000000000002</v>
          </cell>
          <cell r="E419">
            <v>1.04434</v>
          </cell>
          <cell r="F419">
            <v>4.1773600000000002</v>
          </cell>
        </row>
        <row r="420">
          <cell r="A420">
            <v>11007</v>
          </cell>
          <cell r="B420" t="str">
            <v>ADAPT LENS COVER 10" GREEN</v>
          </cell>
          <cell r="C420">
            <v>18.989999999999998</v>
          </cell>
          <cell r="D420">
            <v>5.2217000000000002</v>
          </cell>
          <cell r="E420">
            <v>1.04434</v>
          </cell>
          <cell r="F420">
            <v>4.1773600000000002</v>
          </cell>
        </row>
        <row r="421">
          <cell r="A421">
            <v>12001</v>
          </cell>
          <cell r="B421" t="str">
            <v>ADAPT LENS COVER 20" BLACK</v>
          </cell>
          <cell r="C421">
            <v>29.990000000000002</v>
          </cell>
          <cell r="D421">
            <v>8.1931000000000012</v>
          </cell>
          <cell r="E421">
            <v>1.6386200000000004</v>
          </cell>
          <cell r="F421">
            <v>6.5544800000000008</v>
          </cell>
        </row>
        <row r="422">
          <cell r="A422">
            <v>13001</v>
          </cell>
          <cell r="B422" t="str">
            <v>ADAPT LENS COVER 30" BLACK</v>
          </cell>
          <cell r="C422">
            <v>39.99</v>
          </cell>
          <cell r="D422">
            <v>10.698700000000001</v>
          </cell>
          <cell r="E422">
            <v>2.1397400000000002</v>
          </cell>
          <cell r="F422">
            <v>8.5589600000000008</v>
          </cell>
        </row>
        <row r="423">
          <cell r="A423">
            <v>14001</v>
          </cell>
          <cell r="B423" t="str">
            <v>ADAPT LENS COVER 40" BLACK</v>
          </cell>
          <cell r="C423">
            <v>49.99</v>
          </cell>
          <cell r="D423">
            <v>15.312359999999998</v>
          </cell>
          <cell r="E423">
            <v>3.0624719999999996</v>
          </cell>
          <cell r="F423">
            <v>12.249887999999999</v>
          </cell>
        </row>
        <row r="424">
          <cell r="A424">
            <v>15001</v>
          </cell>
          <cell r="B424" t="str">
            <v>ADAPT LENS COVER 50" BLACK</v>
          </cell>
          <cell r="C424">
            <v>59.99</v>
          </cell>
          <cell r="D424">
            <v>17.817959999999999</v>
          </cell>
          <cell r="E424">
            <v>3.5635919999999999</v>
          </cell>
          <cell r="F424">
            <v>14.254367999999999</v>
          </cell>
        </row>
        <row r="425">
          <cell r="A425">
            <v>21041</v>
          </cell>
          <cell r="B425" t="str">
            <v>10" ADAPT LIGHT BAR</v>
          </cell>
          <cell r="C425">
            <v>829.9899999999999</v>
          </cell>
          <cell r="D425">
            <v>276.95829000000003</v>
          </cell>
          <cell r="E425">
            <v>55.391658000000007</v>
          </cell>
          <cell r="F425">
            <v>221.56663200000003</v>
          </cell>
        </row>
        <row r="426">
          <cell r="A426">
            <v>22041</v>
          </cell>
          <cell r="B426" t="str">
            <v>20" ADAPT LIGHT BAR</v>
          </cell>
          <cell r="C426">
            <v>1399.99</v>
          </cell>
          <cell r="D426">
            <v>367.13172000000003</v>
          </cell>
          <cell r="E426">
            <v>73.426344000000014</v>
          </cell>
          <cell r="F426">
            <v>293.705376</v>
          </cell>
        </row>
        <row r="427">
          <cell r="A427">
            <v>23041</v>
          </cell>
          <cell r="B427" t="str">
            <v>30" ADAPT LIGHT BAR</v>
          </cell>
          <cell r="C427">
            <v>1899.99</v>
          </cell>
          <cell r="D427">
            <v>501.27445999999998</v>
          </cell>
          <cell r="E427">
            <v>100.254892</v>
          </cell>
          <cell r="F427">
            <v>401.01956799999999</v>
          </cell>
        </row>
        <row r="428">
          <cell r="A428">
            <v>24041</v>
          </cell>
          <cell r="B428" t="str">
            <v>40" ADAPT LIGHT BAR</v>
          </cell>
          <cell r="C428">
            <v>2299.9899999999998</v>
          </cell>
          <cell r="D428">
            <v>647.10541000000001</v>
          </cell>
          <cell r="E428">
            <v>129.42108200000001</v>
          </cell>
          <cell r="F428">
            <v>517.68432800000005</v>
          </cell>
        </row>
        <row r="429">
          <cell r="A429">
            <v>25041</v>
          </cell>
          <cell r="B429" t="str">
            <v>50" ADAPT LIGHT BAR</v>
          </cell>
          <cell r="C429">
            <v>2799.9900000000002</v>
          </cell>
          <cell r="D429">
            <v>780.27204999999992</v>
          </cell>
          <cell r="E429">
            <v>156.05440999999999</v>
          </cell>
          <cell r="F429">
            <v>624.21763999999996</v>
          </cell>
        </row>
        <row r="430">
          <cell r="A430">
            <v>300421</v>
          </cell>
          <cell r="B430" t="str">
            <v>COVER ADAPT XE CLR</v>
          </cell>
          <cell r="C430">
            <v>19.989999999999998</v>
          </cell>
          <cell r="D430">
            <v>4.6114700000000006</v>
          </cell>
          <cell r="E430">
            <v>0.92229400000000017</v>
          </cell>
          <cell r="F430">
            <v>3.6891760000000007</v>
          </cell>
        </row>
        <row r="431">
          <cell r="A431">
            <v>300424</v>
          </cell>
          <cell r="B431" t="str">
            <v>COVER ADAPT XP CLR</v>
          </cell>
          <cell r="C431">
            <v>19.989999999999998</v>
          </cell>
          <cell r="D431">
            <v>4.5682700000000001</v>
          </cell>
          <cell r="E431">
            <v>0.91365400000000008</v>
          </cell>
          <cell r="F431">
            <v>3.6546159999999999</v>
          </cell>
        </row>
        <row r="432">
          <cell r="A432">
            <v>40020</v>
          </cell>
          <cell r="B432" t="str">
            <v>ROCK LIGHT KIT CW /4</v>
          </cell>
          <cell r="C432">
            <v>349.99</v>
          </cell>
          <cell r="D432">
            <v>106.02083</v>
          </cell>
          <cell r="E432">
            <v>21.204166000000001</v>
          </cell>
          <cell r="F432">
            <v>127.224996</v>
          </cell>
        </row>
        <row r="433">
          <cell r="A433">
            <v>40021</v>
          </cell>
          <cell r="B433" t="str">
            <v>ROCK LIGHT KIT RED /4</v>
          </cell>
          <cell r="C433">
            <v>349.99</v>
          </cell>
          <cell r="D433">
            <v>106.76962999999999</v>
          </cell>
          <cell r="E433">
            <v>21.353926000000001</v>
          </cell>
          <cell r="F433">
            <v>128.12355600000001</v>
          </cell>
        </row>
        <row r="434">
          <cell r="A434">
            <v>40022</v>
          </cell>
          <cell r="B434" t="str">
            <v>ROCK LIGHT KIT GRN /4</v>
          </cell>
          <cell r="C434">
            <v>349.99</v>
          </cell>
          <cell r="D434">
            <v>107.04123</v>
          </cell>
          <cell r="E434">
            <v>21.408246000000002</v>
          </cell>
          <cell r="F434">
            <v>128.449476</v>
          </cell>
        </row>
        <row r="435">
          <cell r="A435">
            <v>40023</v>
          </cell>
          <cell r="B435" t="str">
            <v>ROCK LIGHT KIT BLU /4</v>
          </cell>
          <cell r="C435">
            <v>349.99</v>
          </cell>
          <cell r="D435">
            <v>106.84575</v>
          </cell>
          <cell r="E435">
            <v>21.369150000000001</v>
          </cell>
          <cell r="F435">
            <v>128.2149</v>
          </cell>
        </row>
        <row r="436">
          <cell r="A436">
            <v>40024</v>
          </cell>
          <cell r="B436" t="str">
            <v>ROCK LIGHT KIT AMB /4</v>
          </cell>
          <cell r="C436">
            <v>349.99</v>
          </cell>
          <cell r="D436">
            <v>111.76163</v>
          </cell>
          <cell r="E436">
            <v>22.352326000000001</v>
          </cell>
          <cell r="F436">
            <v>134.113956</v>
          </cell>
        </row>
        <row r="437">
          <cell r="A437">
            <v>40025</v>
          </cell>
          <cell r="B437" t="str">
            <v>ROCK LIGHT KIT CW /6</v>
          </cell>
          <cell r="C437">
            <v>479.99</v>
          </cell>
          <cell r="D437">
            <v>141.47662</v>
          </cell>
          <cell r="E437">
            <v>28.295324000000001</v>
          </cell>
          <cell r="F437">
            <v>169.77194399999999</v>
          </cell>
        </row>
        <row r="438">
          <cell r="A438">
            <v>40026</v>
          </cell>
          <cell r="B438" t="str">
            <v>ROCK LIGHT KIT RED /6</v>
          </cell>
          <cell r="C438">
            <v>479.99</v>
          </cell>
          <cell r="D438">
            <v>142.59981999999999</v>
          </cell>
          <cell r="E438">
            <v>28.519964000000002</v>
          </cell>
          <cell r="F438">
            <v>171.11978399999998</v>
          </cell>
        </row>
        <row r="439">
          <cell r="A439">
            <v>40027</v>
          </cell>
          <cell r="B439" t="str">
            <v>ROCK LIGHT KIT GRN /6</v>
          </cell>
          <cell r="C439">
            <v>479.99</v>
          </cell>
          <cell r="D439">
            <v>143.00721999999999</v>
          </cell>
          <cell r="E439">
            <v>28.601444000000001</v>
          </cell>
          <cell r="F439">
            <v>171.60866399999998</v>
          </cell>
        </row>
        <row r="440">
          <cell r="A440">
            <v>40028</v>
          </cell>
          <cell r="B440" t="str">
            <v>ROCK LIGHT KIT BLU /6</v>
          </cell>
          <cell r="C440">
            <v>479.99</v>
          </cell>
          <cell r="D440">
            <v>142.714</v>
          </cell>
          <cell r="E440">
            <v>28.5428</v>
          </cell>
          <cell r="F440">
            <v>171.2568</v>
          </cell>
        </row>
        <row r="441">
          <cell r="A441">
            <v>40029</v>
          </cell>
          <cell r="B441" t="str">
            <v>ROCK LIGHT KIT AMB /6</v>
          </cell>
          <cell r="C441">
            <v>479.99</v>
          </cell>
          <cell r="D441">
            <v>150.08781999999999</v>
          </cell>
          <cell r="E441">
            <v>30.017564</v>
          </cell>
          <cell r="F441">
            <v>180.10538399999999</v>
          </cell>
        </row>
        <row r="442">
          <cell r="A442">
            <v>40076</v>
          </cell>
          <cell r="B442" t="str">
            <v>BOAT DECK KIT CW /4</v>
          </cell>
          <cell r="C442">
            <v>299.99</v>
          </cell>
          <cell r="D442">
            <v>100.92415</v>
          </cell>
          <cell r="E442">
            <v>20.184830000000002</v>
          </cell>
          <cell r="F442">
            <v>121.10898</v>
          </cell>
        </row>
        <row r="443">
          <cell r="A443">
            <v>40077</v>
          </cell>
          <cell r="B443" t="str">
            <v>BOAT DECK KIT BLU /4</v>
          </cell>
          <cell r="C443">
            <v>299.99</v>
          </cell>
          <cell r="D443">
            <v>124.90469000000002</v>
          </cell>
          <cell r="E443">
            <v>24.980938000000005</v>
          </cell>
          <cell r="F443">
            <v>149.88562800000003</v>
          </cell>
        </row>
        <row r="444">
          <cell r="A444">
            <v>40078</v>
          </cell>
          <cell r="B444" t="str">
            <v>BOAT DECK KIT RED /4</v>
          </cell>
          <cell r="C444">
            <v>299.99</v>
          </cell>
          <cell r="D444">
            <v>108.40282999999999</v>
          </cell>
          <cell r="E444">
            <v>21.680565999999999</v>
          </cell>
          <cell r="F444">
            <v>130.08339599999999</v>
          </cell>
        </row>
        <row r="445">
          <cell r="A445">
            <v>40079</v>
          </cell>
          <cell r="B445" t="str">
            <v>BOAT DECK KIT GRN /4</v>
          </cell>
          <cell r="C445">
            <v>299.99</v>
          </cell>
          <cell r="D445">
            <v>108.49551</v>
          </cell>
          <cell r="E445">
            <v>21.699102</v>
          </cell>
          <cell r="F445">
            <v>130.19461200000001</v>
          </cell>
        </row>
        <row r="446">
          <cell r="A446">
            <v>40080</v>
          </cell>
          <cell r="B446" t="str">
            <v>BOAT DECK KIT AMB /4</v>
          </cell>
          <cell r="C446">
            <v>299.99</v>
          </cell>
          <cell r="D446">
            <v>113.39482999999998</v>
          </cell>
          <cell r="E446">
            <v>22.678965999999999</v>
          </cell>
          <cell r="F446">
            <v>136.07379599999999</v>
          </cell>
        </row>
        <row r="447">
          <cell r="A447">
            <v>40081</v>
          </cell>
          <cell r="B447" t="str">
            <v>BOAT DECK KIT 2CW/2BLU /4</v>
          </cell>
          <cell r="C447">
            <v>299.99</v>
          </cell>
          <cell r="D447">
            <v>131.55316999999999</v>
          </cell>
          <cell r="E447">
            <v>26.310634</v>
          </cell>
          <cell r="F447">
            <v>157.86380399999999</v>
          </cell>
        </row>
        <row r="448">
          <cell r="A448">
            <v>40082</v>
          </cell>
          <cell r="B448" t="str">
            <v>BOAT DECK KIT 2CW/2RED /4</v>
          </cell>
          <cell r="C448">
            <v>299.99</v>
          </cell>
          <cell r="D448">
            <v>131.58602999999999</v>
          </cell>
          <cell r="E448">
            <v>26.317205999999999</v>
          </cell>
          <cell r="F448">
            <v>157.90323599999999</v>
          </cell>
        </row>
        <row r="449">
          <cell r="A449">
            <v>40083</v>
          </cell>
          <cell r="B449" t="str">
            <v>BOAT DECK KIT 2CW/2GRN /4</v>
          </cell>
          <cell r="C449">
            <v>299.99</v>
          </cell>
          <cell r="D449">
            <v>131.63237000000001</v>
          </cell>
          <cell r="E449">
            <v>26.326474000000005</v>
          </cell>
          <cell r="F449">
            <v>157.958844</v>
          </cell>
        </row>
        <row r="450">
          <cell r="A450">
            <v>40084</v>
          </cell>
          <cell r="B450" t="str">
            <v>BOAT DECK KIT 2CW/2AMB /4</v>
          </cell>
          <cell r="C450">
            <v>299.99</v>
          </cell>
          <cell r="D450">
            <v>134.08203</v>
          </cell>
          <cell r="E450">
            <v>26.816406000000001</v>
          </cell>
          <cell r="F450">
            <v>160.898436</v>
          </cell>
        </row>
        <row r="451">
          <cell r="A451">
            <v>40085</v>
          </cell>
          <cell r="B451" t="str">
            <v>BOAT DECK KIT CW /6</v>
          </cell>
          <cell r="C451">
            <v>399.99</v>
          </cell>
          <cell r="D451">
            <v>140.8663</v>
          </cell>
          <cell r="E451">
            <v>28.173259999999999</v>
          </cell>
          <cell r="F451">
            <v>169.03955999999999</v>
          </cell>
        </row>
        <row r="452">
          <cell r="A452">
            <v>40086</v>
          </cell>
          <cell r="B452" t="str">
            <v>BOAT DECK KIT BLU /6</v>
          </cell>
          <cell r="C452">
            <v>399.99</v>
          </cell>
          <cell r="D452">
            <v>141.89091999999999</v>
          </cell>
          <cell r="E452">
            <v>28.378184000000001</v>
          </cell>
          <cell r="F452">
            <v>170.269104</v>
          </cell>
        </row>
        <row r="453">
          <cell r="A453">
            <v>40087</v>
          </cell>
          <cell r="B453" t="str">
            <v>BOAT DECK KIT RED /6</v>
          </cell>
          <cell r="C453">
            <v>399.99</v>
          </cell>
          <cell r="D453">
            <v>141.98949999999999</v>
          </cell>
          <cell r="E453">
            <v>28.3979</v>
          </cell>
          <cell r="F453">
            <v>170.38739999999999</v>
          </cell>
        </row>
        <row r="454">
          <cell r="A454">
            <v>40088</v>
          </cell>
          <cell r="B454" t="str">
            <v>BOAT DECK KIT GRN /6</v>
          </cell>
          <cell r="C454">
            <v>399.99</v>
          </cell>
          <cell r="D454">
            <v>142.12852000000001</v>
          </cell>
          <cell r="E454">
            <v>28.425704000000003</v>
          </cell>
          <cell r="F454">
            <v>170.554224</v>
          </cell>
        </row>
        <row r="455">
          <cell r="A455">
            <v>40089</v>
          </cell>
          <cell r="B455" t="str">
            <v>BOAT DECK KIT AMB /6</v>
          </cell>
          <cell r="C455">
            <v>399.99</v>
          </cell>
          <cell r="D455">
            <v>149.47749999999999</v>
          </cell>
          <cell r="E455">
            <v>29.895499999999998</v>
          </cell>
          <cell r="F455">
            <v>179.37299999999999</v>
          </cell>
        </row>
        <row r="456">
          <cell r="A456">
            <v>40090</v>
          </cell>
          <cell r="B456" t="str">
            <v>BOAT DECK KIT 2CW/4BLU</v>
          </cell>
          <cell r="C456">
            <v>399.99</v>
          </cell>
          <cell r="D456">
            <v>165.10698000000002</v>
          </cell>
          <cell r="E456">
            <v>33.021396000000003</v>
          </cell>
          <cell r="F456">
            <v>198.12837600000003</v>
          </cell>
        </row>
        <row r="457">
          <cell r="A457">
            <v>40091</v>
          </cell>
          <cell r="B457" t="str">
            <v>BOAT DECK KIT 2CW/4RED</v>
          </cell>
          <cell r="C457">
            <v>399.99</v>
          </cell>
          <cell r="D457">
            <v>165.17269999999999</v>
          </cell>
          <cell r="E457">
            <v>33.03454</v>
          </cell>
          <cell r="F457">
            <v>198.20723999999998</v>
          </cell>
        </row>
        <row r="458">
          <cell r="A458">
            <v>40092</v>
          </cell>
          <cell r="B458" t="str">
            <v>BOAT DECK KIT 2CW/4GRN</v>
          </cell>
          <cell r="C458">
            <v>399.99</v>
          </cell>
          <cell r="D458">
            <v>165.26537999999999</v>
          </cell>
          <cell r="E458">
            <v>33.053075999999997</v>
          </cell>
          <cell r="F458">
            <v>198.318456</v>
          </cell>
        </row>
        <row r="459">
          <cell r="A459">
            <v>40093</v>
          </cell>
          <cell r="B459" t="str">
            <v>BOAT DECK KIT 2CW/4AMB</v>
          </cell>
          <cell r="C459">
            <v>399.99</v>
          </cell>
          <cell r="D459">
            <v>170.16469999999998</v>
          </cell>
          <cell r="E459">
            <v>34.032939999999996</v>
          </cell>
          <cell r="F459">
            <v>204.19763999999998</v>
          </cell>
        </row>
        <row r="460">
          <cell r="A460">
            <v>40098</v>
          </cell>
          <cell r="B460" t="str">
            <v>A-SERIES CW BULK /20</v>
          </cell>
          <cell r="C460">
            <v>660</v>
          </cell>
          <cell r="D460">
            <v>203.74699999999999</v>
          </cell>
          <cell r="E460">
            <v>40.749400000000001</v>
          </cell>
          <cell r="F460">
            <v>244.49639999999999</v>
          </cell>
        </row>
        <row r="461">
          <cell r="A461">
            <v>40261</v>
          </cell>
          <cell r="B461" t="str">
            <v>A-SERIES HP NW BULK /20</v>
          </cell>
          <cell r="C461">
            <v>660</v>
          </cell>
          <cell r="D461">
            <v>202.34700000000001</v>
          </cell>
          <cell r="E461">
            <v>40.469400000000007</v>
          </cell>
          <cell r="F461">
            <v>242.81640000000002</v>
          </cell>
        </row>
        <row r="462">
          <cell r="A462">
            <v>48001</v>
          </cell>
          <cell r="B462" t="str">
            <v>A-SERIES LP BLK WW</v>
          </cell>
          <cell r="C462">
            <v>69.990000000000009</v>
          </cell>
          <cell r="D462">
            <v>17.42351</v>
          </cell>
          <cell r="E462">
            <v>3.4847020000000004</v>
          </cell>
          <cell r="F462">
            <v>20.908211999999999</v>
          </cell>
        </row>
        <row r="463">
          <cell r="A463">
            <v>48002</v>
          </cell>
          <cell r="B463" t="str">
            <v>A-SERIES LP BLK NW</v>
          </cell>
          <cell r="C463">
            <v>69.990000000000009</v>
          </cell>
          <cell r="D463">
            <v>17.360519999999998</v>
          </cell>
          <cell r="E463">
            <v>3.4721039999999999</v>
          </cell>
          <cell r="F463">
            <v>20.832623999999996</v>
          </cell>
        </row>
        <row r="464">
          <cell r="A464">
            <v>48003</v>
          </cell>
          <cell r="B464" t="str">
            <v>A-SERIES LP BLK CW</v>
          </cell>
          <cell r="C464">
            <v>69.990000000000009</v>
          </cell>
          <cell r="D464">
            <v>17.175640000000001</v>
          </cell>
          <cell r="E464">
            <v>3.4351280000000006</v>
          </cell>
          <cell r="F464">
            <v>20.610768</v>
          </cell>
        </row>
        <row r="465">
          <cell r="A465">
            <v>48004</v>
          </cell>
          <cell r="B465" t="str">
            <v>A-SERIES LP BLK RED</v>
          </cell>
          <cell r="C465">
            <v>69.990000000000009</v>
          </cell>
          <cell r="D465">
            <v>17.362840000000002</v>
          </cell>
          <cell r="E465">
            <v>3.4725680000000008</v>
          </cell>
          <cell r="F465">
            <v>20.835408000000001</v>
          </cell>
        </row>
        <row r="466">
          <cell r="A466">
            <v>48005</v>
          </cell>
          <cell r="B466" t="str">
            <v>A-SERIES LP BLK BLU</v>
          </cell>
          <cell r="C466">
            <v>69.990000000000009</v>
          </cell>
          <cell r="D466">
            <v>17.346410000000002</v>
          </cell>
          <cell r="E466">
            <v>3.4692820000000006</v>
          </cell>
          <cell r="F466">
            <v>20.815692000000002</v>
          </cell>
        </row>
        <row r="467">
          <cell r="A467">
            <v>48006</v>
          </cell>
          <cell r="B467" t="str">
            <v>A-SERIES LP BLK GRN</v>
          </cell>
          <cell r="C467">
            <v>69.990000000000009</v>
          </cell>
          <cell r="D467">
            <v>21.527899999999999</v>
          </cell>
          <cell r="E467">
            <v>4.30558</v>
          </cell>
          <cell r="F467">
            <v>25.833479999999998</v>
          </cell>
        </row>
        <row r="468">
          <cell r="A468">
            <v>48007</v>
          </cell>
          <cell r="B468" t="str">
            <v>A-SERIES HP BLK WW</v>
          </cell>
          <cell r="C468">
            <v>89.990000000000009</v>
          </cell>
          <cell r="D468">
            <v>17.458739999999999</v>
          </cell>
          <cell r="E468">
            <v>3.4917479999999999</v>
          </cell>
          <cell r="F468">
            <v>20.950488</v>
          </cell>
        </row>
        <row r="469">
          <cell r="A469">
            <v>48008</v>
          </cell>
          <cell r="B469" t="str">
            <v>A-SERIES HP BLK NW</v>
          </cell>
          <cell r="C469">
            <v>89.990000000000009</v>
          </cell>
          <cell r="D469">
            <v>17.29571</v>
          </cell>
          <cell r="E469">
            <v>3.4591419999999999</v>
          </cell>
          <cell r="F469">
            <v>20.754852</v>
          </cell>
        </row>
        <row r="470">
          <cell r="A470">
            <v>48009</v>
          </cell>
          <cell r="B470" t="str">
            <v>A-SERIES HP BLK CW</v>
          </cell>
          <cell r="C470">
            <v>89.990000000000009</v>
          </cell>
          <cell r="D470">
            <v>17.158909999999999</v>
          </cell>
          <cell r="E470">
            <v>3.4317820000000001</v>
          </cell>
          <cell r="F470">
            <v>20.590691999999997</v>
          </cell>
        </row>
        <row r="471">
          <cell r="A471">
            <v>48010</v>
          </cell>
          <cell r="B471" t="str">
            <v>A-SERIES HP BLK RED</v>
          </cell>
          <cell r="C471">
            <v>89.990000000000009</v>
          </cell>
          <cell r="D471">
            <v>17.346109999999999</v>
          </cell>
          <cell r="E471">
            <v>3.4692220000000002</v>
          </cell>
          <cell r="F471">
            <v>20.815331999999998</v>
          </cell>
        </row>
        <row r="472">
          <cell r="A472">
            <v>48011</v>
          </cell>
          <cell r="B472" t="str">
            <v>A-SERIES HP BLK BLU</v>
          </cell>
          <cell r="C472">
            <v>89.990000000000009</v>
          </cell>
          <cell r="D472">
            <v>17.36514</v>
          </cell>
          <cell r="E472">
            <v>3.4730280000000002</v>
          </cell>
          <cell r="F472">
            <v>20.838168</v>
          </cell>
        </row>
        <row r="473">
          <cell r="A473">
            <v>48012</v>
          </cell>
          <cell r="B473" t="str">
            <v>A-SERIES HP BLK GRN</v>
          </cell>
          <cell r="C473">
            <v>89.990000000000009</v>
          </cell>
          <cell r="D473">
            <v>17.414010000000001</v>
          </cell>
          <cell r="E473">
            <v>3.4828020000000004</v>
          </cell>
          <cell r="F473">
            <v>20.896812000000001</v>
          </cell>
        </row>
        <row r="474">
          <cell r="A474">
            <v>48013</v>
          </cell>
          <cell r="B474" t="str">
            <v>A-SERIES LP WHT WW</v>
          </cell>
          <cell r="C474">
            <v>69.990000000000009</v>
          </cell>
          <cell r="D474">
            <v>18.438400000000001</v>
          </cell>
          <cell r="E474">
            <v>3.6876800000000003</v>
          </cell>
          <cell r="F474">
            <v>22.126080000000002</v>
          </cell>
        </row>
        <row r="475">
          <cell r="A475">
            <v>48014</v>
          </cell>
          <cell r="B475" t="str">
            <v>A-SERIES LP WHT NW</v>
          </cell>
          <cell r="C475">
            <v>69.990000000000009</v>
          </cell>
          <cell r="D475">
            <v>18.375409999999999</v>
          </cell>
          <cell r="E475">
            <v>3.6750819999999997</v>
          </cell>
          <cell r="F475">
            <v>22.050491999999998</v>
          </cell>
        </row>
        <row r="476">
          <cell r="A476">
            <v>48015</v>
          </cell>
          <cell r="B476" t="str">
            <v>A-SERIES LP WHT CW</v>
          </cell>
          <cell r="C476">
            <v>69.990000000000009</v>
          </cell>
          <cell r="D476">
            <v>18.190529999999999</v>
          </cell>
          <cell r="E476">
            <v>3.6381060000000001</v>
          </cell>
          <cell r="F476">
            <v>21.828635999999999</v>
          </cell>
        </row>
        <row r="477">
          <cell r="A477">
            <v>48016</v>
          </cell>
          <cell r="B477" t="str">
            <v>A-SERIES LP WHT RED</v>
          </cell>
          <cell r="C477">
            <v>69.990000000000009</v>
          </cell>
          <cell r="D477">
            <v>18.37773</v>
          </cell>
          <cell r="E477">
            <v>3.6755460000000002</v>
          </cell>
          <cell r="F477">
            <v>22.053276</v>
          </cell>
        </row>
        <row r="478">
          <cell r="A478">
            <v>48017</v>
          </cell>
          <cell r="B478" t="str">
            <v>A-SERIES LP WHT BLU</v>
          </cell>
          <cell r="C478">
            <v>69.990000000000009</v>
          </cell>
          <cell r="D478">
            <v>18.3613</v>
          </cell>
          <cell r="E478">
            <v>3.6722600000000001</v>
          </cell>
          <cell r="F478">
            <v>22.033560000000001</v>
          </cell>
        </row>
        <row r="479">
          <cell r="A479">
            <v>48018</v>
          </cell>
          <cell r="B479" t="str">
            <v>A-SERIES LP WHT GRN</v>
          </cell>
          <cell r="C479">
            <v>69.990000000000009</v>
          </cell>
          <cell r="D479">
            <v>18.4009</v>
          </cell>
          <cell r="E479">
            <v>3.68018</v>
          </cell>
          <cell r="F479">
            <v>22.08108</v>
          </cell>
        </row>
        <row r="480">
          <cell r="A480">
            <v>48019</v>
          </cell>
          <cell r="B480" t="str">
            <v>A-SERIES HP WHT WW</v>
          </cell>
          <cell r="C480">
            <v>89.990000000000009</v>
          </cell>
          <cell r="D480">
            <v>18.47363</v>
          </cell>
          <cell r="E480">
            <v>3.6947260000000002</v>
          </cell>
          <cell r="F480">
            <v>22.168355999999999</v>
          </cell>
        </row>
        <row r="481">
          <cell r="A481">
            <v>48020</v>
          </cell>
          <cell r="B481" t="str">
            <v>A-SERIES HP WHT NW</v>
          </cell>
          <cell r="C481">
            <v>89.990000000000009</v>
          </cell>
          <cell r="D481">
            <v>18.310599999999997</v>
          </cell>
          <cell r="E481">
            <v>3.6621199999999998</v>
          </cell>
          <cell r="F481">
            <v>21.972719999999995</v>
          </cell>
        </row>
        <row r="482">
          <cell r="A482">
            <v>48021</v>
          </cell>
          <cell r="B482" t="str">
            <v>A-SERIES HP WHT CW</v>
          </cell>
          <cell r="C482">
            <v>89.990000000000009</v>
          </cell>
          <cell r="D482">
            <v>18.1738</v>
          </cell>
          <cell r="E482">
            <v>3.63476</v>
          </cell>
          <cell r="F482">
            <v>21.80856</v>
          </cell>
        </row>
        <row r="483">
          <cell r="A483">
            <v>48022</v>
          </cell>
          <cell r="B483" t="str">
            <v>A-SERIES HP WHT RED</v>
          </cell>
          <cell r="C483">
            <v>89.990000000000009</v>
          </cell>
          <cell r="D483">
            <v>18.360999999999997</v>
          </cell>
          <cell r="E483">
            <v>3.6721999999999997</v>
          </cell>
          <cell r="F483">
            <v>22.033199999999997</v>
          </cell>
        </row>
        <row r="484">
          <cell r="A484">
            <v>48023</v>
          </cell>
          <cell r="B484" t="str">
            <v>A-SERIES HP WHT BLU</v>
          </cell>
          <cell r="C484">
            <v>89.990000000000009</v>
          </cell>
          <cell r="D484">
            <v>18.380030000000001</v>
          </cell>
          <cell r="E484">
            <v>3.6760060000000006</v>
          </cell>
          <cell r="F484">
            <v>22.056036000000002</v>
          </cell>
        </row>
        <row r="485">
          <cell r="A485">
            <v>48024</v>
          </cell>
          <cell r="B485" t="str">
            <v>A-SERIES HP WHT GRN</v>
          </cell>
          <cell r="C485">
            <v>89.990000000000009</v>
          </cell>
          <cell r="D485">
            <v>18.428899999999999</v>
          </cell>
          <cell r="E485">
            <v>3.6857799999999998</v>
          </cell>
          <cell r="F485">
            <v>22.11468</v>
          </cell>
        </row>
        <row r="486">
          <cell r="A486">
            <v>48025</v>
          </cell>
          <cell r="B486" t="str">
            <v>A-SERIES HP TRIPLX WW</v>
          </cell>
          <cell r="C486">
            <v>109.99000000000001</v>
          </cell>
          <cell r="D486">
            <v>18.32443</v>
          </cell>
          <cell r="E486">
            <v>3.6648860000000001</v>
          </cell>
          <cell r="F486">
            <v>21.989315999999999</v>
          </cell>
        </row>
        <row r="487">
          <cell r="A487">
            <v>48026</v>
          </cell>
          <cell r="B487" t="str">
            <v>A-SERIES HP TRIPLX NW</v>
          </cell>
          <cell r="C487">
            <v>109.99000000000001</v>
          </cell>
          <cell r="D487">
            <v>18.1614</v>
          </cell>
          <cell r="E487">
            <v>3.6322800000000002</v>
          </cell>
          <cell r="F487">
            <v>21.793680000000002</v>
          </cell>
        </row>
        <row r="488">
          <cell r="A488">
            <v>48027</v>
          </cell>
          <cell r="B488" t="str">
            <v>A-SERIES HP TRIPLX CW</v>
          </cell>
          <cell r="C488">
            <v>109.99000000000001</v>
          </cell>
          <cell r="D488">
            <v>18.024600000000003</v>
          </cell>
          <cell r="E488">
            <v>3.6049200000000008</v>
          </cell>
          <cell r="F488">
            <v>21.629520000000003</v>
          </cell>
        </row>
        <row r="489">
          <cell r="A489">
            <v>48028</v>
          </cell>
          <cell r="B489" t="str">
            <v>A-SERIES HP TRIPLX RED</v>
          </cell>
          <cell r="C489">
            <v>109.99000000000001</v>
          </cell>
          <cell r="D489">
            <v>18.2118</v>
          </cell>
          <cell r="E489">
            <v>3.64236</v>
          </cell>
          <cell r="F489">
            <v>21.85416</v>
          </cell>
        </row>
        <row r="490">
          <cell r="A490">
            <v>48029</v>
          </cell>
          <cell r="B490" t="str">
            <v>A-SERIES HP TRIPLX BLU</v>
          </cell>
          <cell r="C490">
            <v>109.99000000000001</v>
          </cell>
          <cell r="D490">
            <v>18.230830000000001</v>
          </cell>
          <cell r="E490">
            <v>3.6461660000000005</v>
          </cell>
          <cell r="F490">
            <v>21.876996000000002</v>
          </cell>
        </row>
        <row r="491">
          <cell r="A491">
            <v>48030</v>
          </cell>
          <cell r="B491" t="str">
            <v>A-SERIES HP TRIPLX GRN</v>
          </cell>
          <cell r="C491">
            <v>109.99000000000001</v>
          </cell>
          <cell r="D491">
            <v>18.279699999999998</v>
          </cell>
          <cell r="E491">
            <v>3.6559399999999997</v>
          </cell>
          <cell r="F491">
            <v>21.935639999999999</v>
          </cell>
        </row>
        <row r="492">
          <cell r="A492">
            <v>48031</v>
          </cell>
          <cell r="B492" t="str">
            <v>A-SERIES HP WHT AMB</v>
          </cell>
          <cell r="C492">
            <v>89.990000000000009</v>
          </cell>
          <cell r="D492">
            <v>19.608999999999998</v>
          </cell>
          <cell r="E492">
            <v>3.9217999999999997</v>
          </cell>
          <cell r="F492">
            <v>23.530799999999999</v>
          </cell>
        </row>
        <row r="493">
          <cell r="A493">
            <v>48032</v>
          </cell>
          <cell r="B493" t="str">
            <v>A-SERIES LP WHT AMB</v>
          </cell>
          <cell r="C493">
            <v>69.990000000000009</v>
          </cell>
          <cell r="D493">
            <v>19.625730000000001</v>
          </cell>
          <cell r="E493">
            <v>3.9251460000000002</v>
          </cell>
          <cell r="F493">
            <v>23.550876000000002</v>
          </cell>
        </row>
        <row r="494">
          <cell r="A494">
            <v>48033</v>
          </cell>
          <cell r="B494" t="str">
            <v>A-SERIES HP BLK AMB</v>
          </cell>
          <cell r="C494">
            <v>89.990000000000009</v>
          </cell>
          <cell r="D494">
            <v>19.475399999999997</v>
          </cell>
          <cell r="E494">
            <v>3.8950799999999997</v>
          </cell>
          <cell r="F494">
            <v>23.370479999999997</v>
          </cell>
        </row>
        <row r="495">
          <cell r="A495">
            <v>48034</v>
          </cell>
          <cell r="B495" t="str">
            <v>A-SERIES LP BLK AMB</v>
          </cell>
          <cell r="C495">
            <v>69.990000000000009</v>
          </cell>
          <cell r="D495">
            <v>19.49213</v>
          </cell>
          <cell r="E495">
            <v>3.8984260000000002</v>
          </cell>
          <cell r="F495">
            <v>23.390556</v>
          </cell>
        </row>
        <row r="496">
          <cell r="A496">
            <v>48035</v>
          </cell>
          <cell r="B496" t="str">
            <v>A-SERIES HP TRIPLX AMB</v>
          </cell>
          <cell r="C496">
            <v>109.99000000000001</v>
          </cell>
          <cell r="D496">
            <v>19.459800000000001</v>
          </cell>
          <cell r="E496">
            <v>3.8919600000000005</v>
          </cell>
          <cell r="F496">
            <v>23.351760000000002</v>
          </cell>
        </row>
        <row r="497">
          <cell r="A497">
            <v>48201</v>
          </cell>
          <cell r="B497" t="str">
            <v>A-SERIES LP BLK WW /2</v>
          </cell>
          <cell r="C497">
            <v>125.99000000000001</v>
          </cell>
          <cell r="D497">
            <v>36.118580000000001</v>
          </cell>
          <cell r="E497">
            <v>7.2237160000000005</v>
          </cell>
          <cell r="F497">
            <v>43.342296000000005</v>
          </cell>
        </row>
        <row r="498">
          <cell r="A498">
            <v>48202</v>
          </cell>
          <cell r="B498" t="str">
            <v>A-SERIES LP BLK NW /2</v>
          </cell>
          <cell r="C498">
            <v>125.99000000000001</v>
          </cell>
          <cell r="D498">
            <v>35.992600000000003</v>
          </cell>
          <cell r="E498">
            <v>7.1985200000000011</v>
          </cell>
          <cell r="F498">
            <v>43.191120000000005</v>
          </cell>
        </row>
        <row r="499">
          <cell r="A499">
            <v>48203</v>
          </cell>
          <cell r="B499" t="str">
            <v>A-SERIES LP BLK CW /2</v>
          </cell>
          <cell r="C499">
            <v>125.99000000000001</v>
          </cell>
          <cell r="D499">
            <v>33.010639999999995</v>
          </cell>
          <cell r="E499">
            <v>6.6021279999999996</v>
          </cell>
          <cell r="F499">
            <v>39.612767999999996</v>
          </cell>
        </row>
        <row r="500">
          <cell r="A500">
            <v>48204</v>
          </cell>
          <cell r="B500" t="str">
            <v>A-SERIES LP BLK RED /2</v>
          </cell>
          <cell r="C500">
            <v>125.99000000000001</v>
          </cell>
          <cell r="D500">
            <v>33.385039999999996</v>
          </cell>
          <cell r="E500">
            <v>6.6770079999999998</v>
          </cell>
          <cell r="F500">
            <v>40.062047999999997</v>
          </cell>
        </row>
        <row r="501">
          <cell r="A501">
            <v>48205</v>
          </cell>
          <cell r="B501" t="str">
            <v>A-SERIES LP BLK BLU /2</v>
          </cell>
          <cell r="C501">
            <v>125.99000000000001</v>
          </cell>
          <cell r="D501">
            <v>35.964379999999998</v>
          </cell>
          <cell r="E501">
            <v>7.192876</v>
          </cell>
          <cell r="F501">
            <v>43.157255999999997</v>
          </cell>
        </row>
        <row r="502">
          <cell r="A502">
            <v>48206</v>
          </cell>
          <cell r="B502" t="str">
            <v>A-SERIES LP BLK GRN /2</v>
          </cell>
          <cell r="C502">
            <v>125.99000000000001</v>
          </cell>
          <cell r="D502">
            <v>36.043579999999999</v>
          </cell>
          <cell r="E502">
            <v>7.2087159999999999</v>
          </cell>
          <cell r="F502">
            <v>43.252296000000001</v>
          </cell>
        </row>
        <row r="503">
          <cell r="A503">
            <v>48207</v>
          </cell>
          <cell r="B503" t="str">
            <v>A-SERIES HP BLK WW /2</v>
          </cell>
          <cell r="C503">
            <v>161.99</v>
          </cell>
          <cell r="D503">
            <v>36.189040000000006</v>
          </cell>
          <cell r="E503">
            <v>7.2378080000000011</v>
          </cell>
          <cell r="F503">
            <v>43.426848000000007</v>
          </cell>
        </row>
        <row r="504">
          <cell r="A504">
            <v>48208</v>
          </cell>
          <cell r="B504" t="str">
            <v>A-SERIES HP BLK NW /2</v>
          </cell>
          <cell r="C504">
            <v>161.99</v>
          </cell>
          <cell r="D504">
            <v>35.86298</v>
          </cell>
          <cell r="E504">
            <v>7.1725960000000004</v>
          </cell>
          <cell r="F504">
            <v>43.035575999999999</v>
          </cell>
        </row>
        <row r="505">
          <cell r="A505">
            <v>48209</v>
          </cell>
          <cell r="B505" t="str">
            <v>A-SERIES HP BLK CW /2</v>
          </cell>
          <cell r="C505">
            <v>161.99</v>
          </cell>
          <cell r="D505">
            <v>32.977180000000004</v>
          </cell>
          <cell r="E505">
            <v>6.5954360000000012</v>
          </cell>
          <cell r="F505">
            <v>39.572616000000004</v>
          </cell>
        </row>
        <row r="506">
          <cell r="A506">
            <v>48210</v>
          </cell>
          <cell r="B506" t="str">
            <v>A-SERIES HP BLK RED /2</v>
          </cell>
          <cell r="C506">
            <v>161.99</v>
          </cell>
          <cell r="D506">
            <v>33.351579999999998</v>
          </cell>
          <cell r="E506">
            <v>6.6703159999999997</v>
          </cell>
          <cell r="F506">
            <v>40.021895999999998</v>
          </cell>
        </row>
        <row r="507">
          <cell r="A507">
            <v>48211</v>
          </cell>
          <cell r="B507" t="str">
            <v>A-SERIES HP BLK BLU /2</v>
          </cell>
          <cell r="C507">
            <v>161.99</v>
          </cell>
          <cell r="D507">
            <v>33.38964</v>
          </cell>
          <cell r="E507">
            <v>6.6779280000000005</v>
          </cell>
          <cell r="F507">
            <v>40.067568000000001</v>
          </cell>
        </row>
        <row r="508">
          <cell r="A508">
            <v>48212</v>
          </cell>
          <cell r="B508" t="str">
            <v>A-SERIES HP BLK GRN /2</v>
          </cell>
          <cell r="C508">
            <v>161.99</v>
          </cell>
          <cell r="D508">
            <v>36.099580000000003</v>
          </cell>
          <cell r="E508">
            <v>7.2199160000000013</v>
          </cell>
          <cell r="F508">
            <v>43.319496000000001</v>
          </cell>
        </row>
        <row r="509">
          <cell r="A509">
            <v>48213</v>
          </cell>
          <cell r="B509" t="str">
            <v>A-SERIES LP WHT WW /2</v>
          </cell>
          <cell r="C509">
            <v>125.99000000000001</v>
          </cell>
          <cell r="D509">
            <v>36.385780000000004</v>
          </cell>
          <cell r="E509">
            <v>7.2771560000000015</v>
          </cell>
          <cell r="F509">
            <v>43.662936000000002</v>
          </cell>
        </row>
        <row r="510">
          <cell r="A510">
            <v>48214</v>
          </cell>
          <cell r="B510" t="str">
            <v>A-SERIES LP WHT NW /2</v>
          </cell>
          <cell r="C510">
            <v>125.99000000000001</v>
          </cell>
          <cell r="D510">
            <v>36.259799999999998</v>
          </cell>
          <cell r="E510">
            <v>7.2519600000000004</v>
          </cell>
          <cell r="F510">
            <v>43.511759999999995</v>
          </cell>
        </row>
        <row r="511">
          <cell r="A511">
            <v>48215</v>
          </cell>
          <cell r="B511" t="str">
            <v>A-SERIES LP WHT CW /2</v>
          </cell>
          <cell r="C511">
            <v>125.99000000000001</v>
          </cell>
          <cell r="D511">
            <v>35.890039999999999</v>
          </cell>
          <cell r="E511">
            <v>7.1780080000000002</v>
          </cell>
          <cell r="F511">
            <v>43.068047999999997</v>
          </cell>
        </row>
        <row r="512">
          <cell r="A512">
            <v>48216</v>
          </cell>
          <cell r="B512" t="str">
            <v>A-SERIES LP WHT RED /2</v>
          </cell>
          <cell r="C512">
            <v>125.99000000000001</v>
          </cell>
          <cell r="D512">
            <v>36.26444</v>
          </cell>
          <cell r="E512">
            <v>7.2528880000000004</v>
          </cell>
          <cell r="F512">
            <v>43.517327999999999</v>
          </cell>
        </row>
        <row r="513">
          <cell r="A513">
            <v>48217</v>
          </cell>
          <cell r="B513" t="str">
            <v>A-SERIES LP WHT BLU /2</v>
          </cell>
          <cell r="C513">
            <v>125.99000000000001</v>
          </cell>
          <cell r="D513">
            <v>36.231580000000001</v>
          </cell>
          <cell r="E513">
            <v>7.2463160000000002</v>
          </cell>
          <cell r="F513">
            <v>43.477896000000001</v>
          </cell>
        </row>
        <row r="514">
          <cell r="A514">
            <v>48218</v>
          </cell>
          <cell r="B514" t="str">
            <v>A-SERIES LP WHT GRN /2</v>
          </cell>
          <cell r="C514">
            <v>125.99000000000001</v>
          </cell>
          <cell r="D514">
            <v>36.310780000000001</v>
          </cell>
          <cell r="E514">
            <v>7.2621560000000009</v>
          </cell>
          <cell r="F514">
            <v>43.572935999999999</v>
          </cell>
        </row>
        <row r="515">
          <cell r="A515">
            <v>48219</v>
          </cell>
          <cell r="B515" t="str">
            <v>A-SERIES HP WHT WW /2</v>
          </cell>
          <cell r="C515">
            <v>161.99</v>
          </cell>
          <cell r="D515">
            <v>36.456240000000001</v>
          </cell>
          <cell r="E515">
            <v>7.2912480000000004</v>
          </cell>
          <cell r="F515">
            <v>43.747488000000004</v>
          </cell>
        </row>
        <row r="516">
          <cell r="A516">
            <v>48220</v>
          </cell>
          <cell r="B516" t="str">
            <v>A-SERIES HP WHT NW /2</v>
          </cell>
          <cell r="C516">
            <v>161.99</v>
          </cell>
          <cell r="D516">
            <v>36.130180000000003</v>
          </cell>
          <cell r="E516">
            <v>7.2260360000000006</v>
          </cell>
          <cell r="F516">
            <v>43.356216000000003</v>
          </cell>
        </row>
        <row r="517">
          <cell r="A517">
            <v>48221</v>
          </cell>
          <cell r="B517" t="str">
            <v>A-SERIES HP WHT CW /2</v>
          </cell>
          <cell r="C517">
            <v>161.99</v>
          </cell>
          <cell r="D517">
            <v>35.856580000000001</v>
          </cell>
          <cell r="E517">
            <v>7.1713160000000009</v>
          </cell>
          <cell r="F517">
            <v>43.027895999999998</v>
          </cell>
        </row>
        <row r="518">
          <cell r="A518">
            <v>48222</v>
          </cell>
          <cell r="B518" t="str">
            <v>A-SERIES HP WHT RED /2</v>
          </cell>
          <cell r="C518">
            <v>161.99</v>
          </cell>
          <cell r="D518">
            <v>36.230980000000002</v>
          </cell>
          <cell r="E518">
            <v>7.2461960000000012</v>
          </cell>
          <cell r="F518">
            <v>43.477176</v>
          </cell>
        </row>
        <row r="519">
          <cell r="A519">
            <v>48223</v>
          </cell>
          <cell r="B519" t="str">
            <v>A-SERIES HP WHT BLU /2</v>
          </cell>
          <cell r="C519">
            <v>161.99</v>
          </cell>
          <cell r="D519">
            <v>36.269040000000004</v>
          </cell>
          <cell r="E519">
            <v>7.2538080000000011</v>
          </cell>
          <cell r="F519">
            <v>43.522848000000003</v>
          </cell>
        </row>
        <row r="520">
          <cell r="A520">
            <v>48224</v>
          </cell>
          <cell r="B520" t="str">
            <v>A-SERIES HP WHT GRN /2</v>
          </cell>
          <cell r="C520">
            <v>161.99</v>
          </cell>
          <cell r="D520">
            <v>36.366779999999999</v>
          </cell>
          <cell r="E520">
            <v>7.2733559999999997</v>
          </cell>
          <cell r="F520">
            <v>43.640135999999998</v>
          </cell>
        </row>
        <row r="521">
          <cell r="A521">
            <v>48225</v>
          </cell>
          <cell r="B521" t="str">
            <v>A-SERIES HP TRIPLX WW /2</v>
          </cell>
          <cell r="C521">
            <v>199.98999999999998</v>
          </cell>
          <cell r="D521">
            <v>36.15784</v>
          </cell>
          <cell r="E521">
            <v>7.2315680000000002</v>
          </cell>
          <cell r="F521">
            <v>43.389408000000003</v>
          </cell>
        </row>
        <row r="522">
          <cell r="A522">
            <v>48226</v>
          </cell>
          <cell r="B522" t="str">
            <v>A-SERIES HP TRIPLX NW /2</v>
          </cell>
          <cell r="C522">
            <v>199.98999999999998</v>
          </cell>
          <cell r="D522">
            <v>35.831780000000002</v>
          </cell>
          <cell r="E522">
            <v>7.1663560000000004</v>
          </cell>
          <cell r="F522">
            <v>42.998136000000002</v>
          </cell>
        </row>
        <row r="523">
          <cell r="A523">
            <v>48227</v>
          </cell>
          <cell r="B523" t="str">
            <v>A-SERIES HP TRIPLX CW /2</v>
          </cell>
          <cell r="C523">
            <v>199.98999999999998</v>
          </cell>
          <cell r="D523">
            <v>35.55818</v>
          </cell>
          <cell r="E523">
            <v>7.1116360000000007</v>
          </cell>
          <cell r="F523">
            <v>42.669815999999997</v>
          </cell>
        </row>
        <row r="524">
          <cell r="A524">
            <v>48228</v>
          </cell>
          <cell r="B524" t="str">
            <v>A-SERIES HP TRIPLX RED /2</v>
          </cell>
          <cell r="C524">
            <v>199.98999999999998</v>
          </cell>
          <cell r="D524">
            <v>35.932580000000002</v>
          </cell>
          <cell r="E524">
            <v>7.186516000000001</v>
          </cell>
          <cell r="F524">
            <v>43.119095999999999</v>
          </cell>
        </row>
        <row r="525">
          <cell r="A525">
            <v>48229</v>
          </cell>
          <cell r="B525" t="str">
            <v>A-SERIES HP TRIPLX BLU /2</v>
          </cell>
          <cell r="C525">
            <v>199.98999999999998</v>
          </cell>
          <cell r="D525">
            <v>35.970639999999996</v>
          </cell>
          <cell r="E525">
            <v>7.1941279999999992</v>
          </cell>
          <cell r="F525">
            <v>43.164767999999995</v>
          </cell>
        </row>
        <row r="526">
          <cell r="A526">
            <v>48230</v>
          </cell>
          <cell r="B526" t="str">
            <v>A-SERIES HP TRIPLX GRN /2</v>
          </cell>
          <cell r="C526">
            <v>199.98999999999998</v>
          </cell>
          <cell r="D526">
            <v>36.068379999999998</v>
          </cell>
          <cell r="E526">
            <v>7.2136759999999995</v>
          </cell>
          <cell r="F526">
            <v>43.282055999999997</v>
          </cell>
        </row>
        <row r="527">
          <cell r="A527">
            <v>48231</v>
          </cell>
          <cell r="B527" t="str">
            <v>A-SERIES HP WHT AMB /2</v>
          </cell>
          <cell r="C527">
            <v>161.99</v>
          </cell>
          <cell r="D527">
            <v>38.726979999999998</v>
          </cell>
          <cell r="E527">
            <v>7.7453959999999995</v>
          </cell>
          <cell r="F527">
            <v>46.472375999999997</v>
          </cell>
        </row>
        <row r="528">
          <cell r="A528">
            <v>48232</v>
          </cell>
          <cell r="B528" t="str">
            <v>A-SERIES LP WHT AMB /2</v>
          </cell>
          <cell r="C528">
            <v>125.99000000000001</v>
          </cell>
          <cell r="D528">
            <v>38.760440000000003</v>
          </cell>
          <cell r="E528">
            <v>7.7520880000000005</v>
          </cell>
          <cell r="F528">
            <v>46.512528000000003</v>
          </cell>
        </row>
        <row r="529">
          <cell r="A529">
            <v>48233</v>
          </cell>
          <cell r="B529" t="str">
            <v>A-SERIES HP BLK AMB /2</v>
          </cell>
          <cell r="C529">
            <v>161.99</v>
          </cell>
          <cell r="D529">
            <v>38.459780000000002</v>
          </cell>
          <cell r="E529">
            <v>7.6919560000000011</v>
          </cell>
          <cell r="F529">
            <v>46.151736</v>
          </cell>
        </row>
        <row r="530">
          <cell r="A530">
            <v>48234</v>
          </cell>
          <cell r="B530" t="str">
            <v>A-SERIES LP BLK AMB /2</v>
          </cell>
          <cell r="C530">
            <v>125.99000000000001</v>
          </cell>
          <cell r="D530">
            <v>38.49324</v>
          </cell>
          <cell r="E530">
            <v>7.6986480000000004</v>
          </cell>
          <cell r="F530">
            <v>46.191887999999999</v>
          </cell>
        </row>
        <row r="531">
          <cell r="A531">
            <v>48235</v>
          </cell>
          <cell r="B531" t="str">
            <v>A-SERIES HP TRIPLX AMB /2</v>
          </cell>
          <cell r="C531">
            <v>199.98999999999998</v>
          </cell>
          <cell r="D531">
            <v>38.428579999999997</v>
          </cell>
          <cell r="E531">
            <v>7.6857159999999993</v>
          </cell>
          <cell r="F531">
            <v>46.114295999999996</v>
          </cell>
        </row>
        <row r="532">
          <cell r="A532">
            <v>400223</v>
          </cell>
          <cell r="B532" t="str">
            <v>ROCK LIGHT KIT GRN /4</v>
          </cell>
          <cell r="C532">
            <v>367.99</v>
          </cell>
          <cell r="D532">
            <v>105.32567</v>
          </cell>
          <cell r="E532">
            <v>21.065134</v>
          </cell>
          <cell r="F532">
            <v>126.390804</v>
          </cell>
        </row>
        <row r="533">
          <cell r="A533">
            <v>400273</v>
          </cell>
          <cell r="B533" t="str">
            <v>ROCK LIGHT KIT GRN /6</v>
          </cell>
          <cell r="C533">
            <v>503.99</v>
          </cell>
          <cell r="D533">
            <v>110.54739000000001</v>
          </cell>
          <cell r="E533">
            <v>22.109478000000003</v>
          </cell>
          <cell r="F533">
            <v>132.656868</v>
          </cell>
        </row>
        <row r="534">
          <cell r="A534">
            <v>400763</v>
          </cell>
          <cell r="B534" t="str">
            <v>BOAT DECK KIT CW /4</v>
          </cell>
          <cell r="C534">
            <v>314.99</v>
          </cell>
          <cell r="D534">
            <v>95.959090000000003</v>
          </cell>
          <cell r="E534">
            <v>19.191818000000001</v>
          </cell>
          <cell r="F534">
            <v>115.150908</v>
          </cell>
        </row>
        <row r="535">
          <cell r="A535">
            <v>400773</v>
          </cell>
          <cell r="B535" t="str">
            <v>BOAT DECK KIT BLU /4</v>
          </cell>
          <cell r="C535">
            <v>319.99</v>
          </cell>
          <cell r="D535">
            <v>96.784589999999994</v>
          </cell>
          <cell r="E535">
            <v>19.356918</v>
          </cell>
          <cell r="F535">
            <v>116.14150799999999</v>
          </cell>
        </row>
        <row r="536">
          <cell r="A536">
            <v>400783</v>
          </cell>
          <cell r="B536" t="str">
            <v>BOAT DECK KIT RED /4</v>
          </cell>
          <cell r="C536">
            <v>314.99</v>
          </cell>
          <cell r="D536">
            <v>106.09679</v>
          </cell>
          <cell r="E536">
            <v>21.219358</v>
          </cell>
          <cell r="F536">
            <v>127.316148</v>
          </cell>
        </row>
        <row r="537">
          <cell r="A537">
            <v>400793</v>
          </cell>
          <cell r="B537" t="str">
            <v>BOAT DECK KIT GRN /4</v>
          </cell>
          <cell r="C537">
            <v>314.99</v>
          </cell>
          <cell r="D537">
            <v>106.18947000000001</v>
          </cell>
          <cell r="E537">
            <v>21.237894000000004</v>
          </cell>
          <cell r="F537">
            <v>127.42736400000001</v>
          </cell>
        </row>
        <row r="538">
          <cell r="A538">
            <v>400803</v>
          </cell>
          <cell r="B538" t="str">
            <v>BOAT DECK KIT AMB /4</v>
          </cell>
          <cell r="C538">
            <v>314.99</v>
          </cell>
          <cell r="D538">
            <v>111.08879</v>
          </cell>
          <cell r="E538">
            <v>22.217758000000003</v>
          </cell>
          <cell r="F538">
            <v>133.30654800000002</v>
          </cell>
        </row>
        <row r="539">
          <cell r="A539">
            <v>400813</v>
          </cell>
          <cell r="B539" t="str">
            <v>BOAT DECK KIT 2CW/2BLU /4</v>
          </cell>
          <cell r="C539">
            <v>299.99</v>
          </cell>
          <cell r="D539">
            <v>129.24713</v>
          </cell>
          <cell r="E539">
            <v>25.849426000000001</v>
          </cell>
          <cell r="F539">
            <v>155.09655599999999</v>
          </cell>
        </row>
        <row r="540">
          <cell r="A540">
            <v>400823</v>
          </cell>
          <cell r="B540" t="str">
            <v>BOAT DECK KIT 2CW/2RED /4</v>
          </cell>
          <cell r="C540">
            <v>299.99</v>
          </cell>
          <cell r="D540">
            <v>129.27999</v>
          </cell>
          <cell r="E540">
            <v>25.855998</v>
          </cell>
          <cell r="F540">
            <v>155.135988</v>
          </cell>
        </row>
        <row r="541">
          <cell r="A541">
            <v>400833</v>
          </cell>
          <cell r="B541" t="str">
            <v>BOAT DECK KIT 2CW/2GRN /4</v>
          </cell>
          <cell r="C541">
            <v>299.99</v>
          </cell>
          <cell r="D541">
            <v>129.32632999999998</v>
          </cell>
          <cell r="E541">
            <v>25.865265999999998</v>
          </cell>
          <cell r="F541">
            <v>155.19159599999998</v>
          </cell>
        </row>
        <row r="542">
          <cell r="A542">
            <v>400843</v>
          </cell>
          <cell r="B542" t="str">
            <v>BOAT DECK KIT 2CW/2AMB /4</v>
          </cell>
          <cell r="C542">
            <v>299.99</v>
          </cell>
          <cell r="D542">
            <v>131.77599000000001</v>
          </cell>
          <cell r="E542">
            <v>26.355198000000001</v>
          </cell>
          <cell r="F542">
            <v>158.13118800000001</v>
          </cell>
        </row>
        <row r="543">
          <cell r="A543">
            <v>400853</v>
          </cell>
          <cell r="B543" t="str">
            <v>BOAT DECK KIT CW /6</v>
          </cell>
          <cell r="C543">
            <v>419.99</v>
          </cell>
          <cell r="D543">
            <v>121.46231999999999</v>
          </cell>
          <cell r="E543">
            <v>24.292463999999999</v>
          </cell>
          <cell r="F543">
            <v>145.754784</v>
          </cell>
        </row>
        <row r="544">
          <cell r="A544">
            <v>400863</v>
          </cell>
          <cell r="B544" t="str">
            <v>BOAT DECK KIT BLU /6</v>
          </cell>
          <cell r="C544">
            <v>419.99</v>
          </cell>
          <cell r="D544">
            <v>122.70057</v>
          </cell>
          <cell r="E544">
            <v>24.540114000000003</v>
          </cell>
          <cell r="F544">
            <v>147.24068399999999</v>
          </cell>
        </row>
        <row r="545">
          <cell r="A545">
            <v>400873</v>
          </cell>
          <cell r="B545" t="str">
            <v>BOAT DECK KIT RED /6</v>
          </cell>
          <cell r="C545">
            <v>419.99</v>
          </cell>
          <cell r="D545">
            <v>122.81471000000001</v>
          </cell>
          <cell r="E545">
            <v>24.562942000000003</v>
          </cell>
          <cell r="F545">
            <v>147.37765200000001</v>
          </cell>
        </row>
        <row r="546">
          <cell r="A546">
            <v>400883</v>
          </cell>
          <cell r="B546" t="str">
            <v>BOAT DECK KIT GRN /6</v>
          </cell>
          <cell r="C546">
            <v>419.99</v>
          </cell>
          <cell r="D546">
            <v>139.87498000000002</v>
          </cell>
          <cell r="E546">
            <v>27.974996000000004</v>
          </cell>
          <cell r="F546">
            <v>167.84997600000003</v>
          </cell>
        </row>
        <row r="547">
          <cell r="A547">
            <v>400893</v>
          </cell>
          <cell r="B547" t="str">
            <v>BOAT DECK KIT AMB /6</v>
          </cell>
          <cell r="C547">
            <v>419.99</v>
          </cell>
          <cell r="D547">
            <v>147.22396000000001</v>
          </cell>
          <cell r="E547">
            <v>29.444792000000003</v>
          </cell>
          <cell r="F547">
            <v>176.66875200000001</v>
          </cell>
        </row>
        <row r="548">
          <cell r="A548">
            <v>400903</v>
          </cell>
          <cell r="B548" t="str">
            <v>BOAT DECK KIT 2CW/4BLU</v>
          </cell>
          <cell r="C548">
            <v>399.99</v>
          </cell>
          <cell r="D548">
            <v>162.85343999999998</v>
          </cell>
          <cell r="E548">
            <v>32.570687999999997</v>
          </cell>
          <cell r="F548">
            <v>195.42412799999997</v>
          </cell>
        </row>
        <row r="549">
          <cell r="A549">
            <v>400913</v>
          </cell>
          <cell r="B549" t="str">
            <v>BOAT DECK KIT 2CW/4RED</v>
          </cell>
          <cell r="C549">
            <v>399.99</v>
          </cell>
          <cell r="D549">
            <v>162.98526000000001</v>
          </cell>
          <cell r="E549">
            <v>32.597052000000005</v>
          </cell>
          <cell r="F549">
            <v>195.582312</v>
          </cell>
        </row>
        <row r="550">
          <cell r="A550">
            <v>400923</v>
          </cell>
          <cell r="B550" t="str">
            <v>BOAT DECK KIT 2CW/4GRN</v>
          </cell>
          <cell r="C550">
            <v>399.99</v>
          </cell>
          <cell r="D550">
            <v>163.01184000000001</v>
          </cell>
          <cell r="E550">
            <v>32.602368000000006</v>
          </cell>
          <cell r="F550">
            <v>195.61420800000002</v>
          </cell>
        </row>
        <row r="551">
          <cell r="A551">
            <v>400933</v>
          </cell>
          <cell r="B551" t="str">
            <v>BOAT DECK KIT 2CW/4AMB</v>
          </cell>
          <cell r="C551">
            <v>399.99</v>
          </cell>
          <cell r="D551">
            <v>167.91116</v>
          </cell>
          <cell r="E551">
            <v>33.582231999999998</v>
          </cell>
          <cell r="F551">
            <v>201.493392</v>
          </cell>
        </row>
        <row r="552">
          <cell r="A552">
            <v>400983</v>
          </cell>
          <cell r="B552" t="str">
            <v>A-SERIES CW BULK /20</v>
          </cell>
          <cell r="C552">
            <v>660</v>
          </cell>
          <cell r="D552">
            <v>203.74699999999999</v>
          </cell>
          <cell r="E552">
            <v>40.749400000000001</v>
          </cell>
          <cell r="F552">
            <v>244.49639999999999</v>
          </cell>
        </row>
        <row r="553">
          <cell r="A553">
            <v>402613</v>
          </cell>
          <cell r="B553" t="str">
            <v>A-SERIES HP NW BULK /20</v>
          </cell>
          <cell r="C553">
            <v>660</v>
          </cell>
          <cell r="D553">
            <v>202.34700000000001</v>
          </cell>
          <cell r="E553">
            <v>40.469400000000007</v>
          </cell>
          <cell r="F553">
            <v>242.81640000000002</v>
          </cell>
        </row>
        <row r="554">
          <cell r="A554">
            <v>480013</v>
          </cell>
          <cell r="B554" t="str">
            <v>A-SERIES LP BLK WW</v>
          </cell>
          <cell r="C554">
            <v>89.990000000000009</v>
          </cell>
          <cell r="D554">
            <v>12.790620000000001</v>
          </cell>
          <cell r="E554">
            <v>2.5581240000000003</v>
          </cell>
          <cell r="F554">
            <v>15.348744</v>
          </cell>
        </row>
        <row r="555">
          <cell r="A555">
            <v>480063</v>
          </cell>
          <cell r="B555" t="str">
            <v>A-SERIES LP BLK GRN</v>
          </cell>
          <cell r="C555">
            <v>73.990000000000009</v>
          </cell>
          <cell r="D555">
            <v>17.693950000000001</v>
          </cell>
          <cell r="E555">
            <v>3.5387900000000005</v>
          </cell>
          <cell r="F555">
            <v>21.23274</v>
          </cell>
        </row>
        <row r="556">
          <cell r="A556">
            <v>480073</v>
          </cell>
          <cell r="B556" t="str">
            <v>A-SERIES HP BLK WW</v>
          </cell>
          <cell r="C556">
            <v>94.99</v>
          </cell>
          <cell r="D556">
            <v>17.766680000000001</v>
          </cell>
          <cell r="E556">
            <v>3.5533360000000003</v>
          </cell>
          <cell r="F556">
            <v>21.320016000000003</v>
          </cell>
        </row>
        <row r="557">
          <cell r="A557">
            <v>480123</v>
          </cell>
          <cell r="B557" t="str">
            <v>A-SERIES HP BLK GRN</v>
          </cell>
          <cell r="C557">
            <v>94.99</v>
          </cell>
          <cell r="D557">
            <v>17.72195</v>
          </cell>
          <cell r="E557">
            <v>3.5443899999999999</v>
          </cell>
          <cell r="F557">
            <v>21.26634</v>
          </cell>
        </row>
        <row r="558">
          <cell r="A558">
            <v>480133</v>
          </cell>
          <cell r="B558" t="str">
            <v>A-SERIES LP WHT WW</v>
          </cell>
          <cell r="C558">
            <v>73.990000000000009</v>
          </cell>
          <cell r="D558">
            <v>12.929189999999998</v>
          </cell>
          <cell r="E558">
            <v>2.5858379999999999</v>
          </cell>
          <cell r="F558">
            <v>15.515027999999997</v>
          </cell>
        </row>
        <row r="559">
          <cell r="A559">
            <v>480163</v>
          </cell>
          <cell r="B559" t="str">
            <v>A-SERIES LP WHT RED</v>
          </cell>
          <cell r="C559">
            <v>73.990000000000009</v>
          </cell>
          <cell r="D559">
            <v>17.77478</v>
          </cell>
          <cell r="E559">
            <v>3.5549560000000002</v>
          </cell>
          <cell r="F559">
            <v>21.329736</v>
          </cell>
        </row>
        <row r="560">
          <cell r="A560">
            <v>480173</v>
          </cell>
          <cell r="B560" t="str">
            <v>A-SERIES LP WHT BLU</v>
          </cell>
          <cell r="C560">
            <v>73.990000000000009</v>
          </cell>
          <cell r="D560">
            <v>17.75835</v>
          </cell>
          <cell r="E560">
            <v>3.5516700000000001</v>
          </cell>
          <cell r="F560">
            <v>21.310020000000002</v>
          </cell>
        </row>
        <row r="561">
          <cell r="A561">
            <v>480183</v>
          </cell>
          <cell r="B561" t="str">
            <v>A-SERIES LP WHT GRN</v>
          </cell>
          <cell r="C561">
            <v>69.990000000000009</v>
          </cell>
          <cell r="D561">
            <v>17.79795</v>
          </cell>
          <cell r="E561">
            <v>3.55959</v>
          </cell>
          <cell r="F561">
            <v>21.35754</v>
          </cell>
        </row>
        <row r="562">
          <cell r="A562">
            <v>480193</v>
          </cell>
          <cell r="B562" t="str">
            <v>A-SERIES HP WHT WW</v>
          </cell>
          <cell r="C562">
            <v>94.99</v>
          </cell>
          <cell r="D562">
            <v>12.97085</v>
          </cell>
          <cell r="E562">
            <v>2.5941700000000001</v>
          </cell>
          <cell r="F562">
            <v>15.565020000000001</v>
          </cell>
        </row>
        <row r="563">
          <cell r="A563">
            <v>480203</v>
          </cell>
          <cell r="B563" t="str">
            <v>A-SERIES HP WHT NW</v>
          </cell>
          <cell r="C563">
            <v>89.990000000000009</v>
          </cell>
          <cell r="D563">
            <v>17.707650000000001</v>
          </cell>
          <cell r="E563">
            <v>3.5415300000000003</v>
          </cell>
          <cell r="F563">
            <v>21.249180000000003</v>
          </cell>
        </row>
        <row r="564">
          <cell r="A564">
            <v>480223</v>
          </cell>
          <cell r="B564" t="str">
            <v>A-SERIES HP WHT RED</v>
          </cell>
          <cell r="C564">
            <v>89.990000000000009</v>
          </cell>
          <cell r="D564">
            <v>17.758050000000001</v>
          </cell>
          <cell r="E564">
            <v>3.5516100000000002</v>
          </cell>
          <cell r="F564">
            <v>21.309660000000001</v>
          </cell>
        </row>
        <row r="565">
          <cell r="A565">
            <v>480233</v>
          </cell>
          <cell r="B565" t="str">
            <v>A-SERIES HP WHT BLU</v>
          </cell>
          <cell r="C565">
            <v>94.99</v>
          </cell>
          <cell r="D565">
            <v>12.858149999999998</v>
          </cell>
          <cell r="E565">
            <v>2.5716299999999999</v>
          </cell>
          <cell r="F565">
            <v>15.429779999999997</v>
          </cell>
        </row>
        <row r="566">
          <cell r="A566">
            <v>480243</v>
          </cell>
          <cell r="B566" t="str">
            <v>A-SERIES HP WHT GRN</v>
          </cell>
          <cell r="C566">
            <v>89.990000000000009</v>
          </cell>
          <cell r="D566">
            <v>17.825949999999999</v>
          </cell>
          <cell r="E566">
            <v>3.5651899999999999</v>
          </cell>
          <cell r="F566">
            <v>21.39114</v>
          </cell>
        </row>
        <row r="567">
          <cell r="A567">
            <v>480253</v>
          </cell>
          <cell r="B567" t="str">
            <v>A-SERIES HP TRIPLX WW</v>
          </cell>
          <cell r="C567">
            <v>109.99000000000001</v>
          </cell>
          <cell r="D567">
            <v>17.751079999999998</v>
          </cell>
          <cell r="E567">
            <v>3.5502159999999998</v>
          </cell>
          <cell r="F567">
            <v>21.301295999999997</v>
          </cell>
        </row>
        <row r="568">
          <cell r="A568">
            <v>480263</v>
          </cell>
          <cell r="B568" t="str">
            <v>A-SERIES HP TRIPLX NW</v>
          </cell>
          <cell r="C568">
            <v>109.99000000000001</v>
          </cell>
          <cell r="D568">
            <v>17.588049999999999</v>
          </cell>
          <cell r="E568">
            <v>3.5176099999999999</v>
          </cell>
          <cell r="F568">
            <v>21.10566</v>
          </cell>
        </row>
        <row r="569">
          <cell r="A569">
            <v>480273</v>
          </cell>
          <cell r="B569" t="str">
            <v>A-SERIES HP TRIPLX CW</v>
          </cell>
          <cell r="C569">
            <v>109.99000000000001</v>
          </cell>
          <cell r="D569">
            <v>17.451249999999998</v>
          </cell>
          <cell r="E569">
            <v>3.4902499999999996</v>
          </cell>
          <cell r="F569">
            <v>20.941499999999998</v>
          </cell>
        </row>
        <row r="570">
          <cell r="A570">
            <v>480283</v>
          </cell>
          <cell r="B570" t="str">
            <v>A-SERIES HP TRIPLX RED</v>
          </cell>
          <cell r="C570">
            <v>109.99000000000001</v>
          </cell>
          <cell r="D570">
            <v>17.638449999999999</v>
          </cell>
          <cell r="E570">
            <v>3.5276899999999998</v>
          </cell>
          <cell r="F570">
            <v>21.166139999999999</v>
          </cell>
        </row>
        <row r="571">
          <cell r="A571">
            <v>480293</v>
          </cell>
          <cell r="B571" t="str">
            <v>A-SERIES HP TRIPLX BLU</v>
          </cell>
          <cell r="C571">
            <v>109.99000000000001</v>
          </cell>
          <cell r="D571">
            <v>17.65748</v>
          </cell>
          <cell r="E571">
            <v>3.5314960000000002</v>
          </cell>
          <cell r="F571">
            <v>21.188976</v>
          </cell>
        </row>
        <row r="572">
          <cell r="A572">
            <v>480303</v>
          </cell>
          <cell r="B572" t="str">
            <v>A-SERIES HP TRIPLX GRN</v>
          </cell>
          <cell r="C572">
            <v>109.99000000000001</v>
          </cell>
          <cell r="D572">
            <v>17.70635</v>
          </cell>
          <cell r="E572">
            <v>3.5412700000000004</v>
          </cell>
          <cell r="F572">
            <v>21.247620000000001</v>
          </cell>
        </row>
        <row r="573">
          <cell r="A573">
            <v>480313</v>
          </cell>
          <cell r="B573" t="str">
            <v>A-SERIES HP WHT AMB</v>
          </cell>
          <cell r="C573">
            <v>89.990000000000009</v>
          </cell>
          <cell r="D573">
            <v>19.006049999999998</v>
          </cell>
          <cell r="E573">
            <v>3.8012099999999998</v>
          </cell>
          <cell r="F573">
            <v>22.807259999999999</v>
          </cell>
        </row>
        <row r="574">
          <cell r="A574">
            <v>480323</v>
          </cell>
          <cell r="B574" t="str">
            <v>A-SERIES LP WHT AMB</v>
          </cell>
          <cell r="C574">
            <v>69.990000000000009</v>
          </cell>
          <cell r="D574">
            <v>19.022780000000001</v>
          </cell>
          <cell r="E574">
            <v>3.8045560000000003</v>
          </cell>
          <cell r="F574">
            <v>22.827336000000003</v>
          </cell>
        </row>
        <row r="575">
          <cell r="A575">
            <v>480353</v>
          </cell>
          <cell r="B575" t="str">
            <v>A-SERIES HP TRIPLX AMB</v>
          </cell>
          <cell r="C575">
            <v>109.99000000000001</v>
          </cell>
          <cell r="D575">
            <v>18.88645</v>
          </cell>
          <cell r="E575">
            <v>3.7772900000000003</v>
          </cell>
          <cell r="F575">
            <v>22.663740000000001</v>
          </cell>
        </row>
        <row r="576">
          <cell r="A576">
            <v>482013</v>
          </cell>
          <cell r="B576" t="str">
            <v>A-SERIES LP BLK WW /2</v>
          </cell>
          <cell r="C576">
            <v>132.98999999999998</v>
          </cell>
          <cell r="D576">
            <v>24.146009999999997</v>
          </cell>
          <cell r="E576">
            <v>4.8292019999999996</v>
          </cell>
          <cell r="F576">
            <v>28.975211999999996</v>
          </cell>
        </row>
        <row r="577">
          <cell r="A577">
            <v>482023</v>
          </cell>
          <cell r="B577" t="str">
            <v>A-SERIES LP BLK NW /2</v>
          </cell>
          <cell r="C577">
            <v>167.99</v>
          </cell>
          <cell r="D577">
            <v>23.992610000000003</v>
          </cell>
          <cell r="E577">
            <v>4.7985220000000011</v>
          </cell>
          <cell r="F577">
            <v>28.791132000000005</v>
          </cell>
        </row>
        <row r="578">
          <cell r="A578">
            <v>482033</v>
          </cell>
          <cell r="B578" t="str">
            <v>A-SERIES LP BLK CW /2</v>
          </cell>
          <cell r="C578">
            <v>167.99</v>
          </cell>
          <cell r="D578">
            <v>23.547599999999999</v>
          </cell>
          <cell r="E578">
            <v>4.7095200000000004</v>
          </cell>
          <cell r="F578">
            <v>28.25712</v>
          </cell>
        </row>
        <row r="579">
          <cell r="A579">
            <v>482043</v>
          </cell>
          <cell r="B579" t="str">
            <v>A-SERIES LP BLK RED /2</v>
          </cell>
          <cell r="C579">
            <v>167.99</v>
          </cell>
          <cell r="D579">
            <v>23.9984</v>
          </cell>
          <cell r="E579">
            <v>4.7996800000000004</v>
          </cell>
          <cell r="F579">
            <v>28.798079999999999</v>
          </cell>
        </row>
        <row r="580">
          <cell r="A580">
            <v>482053</v>
          </cell>
          <cell r="B580" t="str">
            <v>A-SERIES LP BLK BLU /2</v>
          </cell>
          <cell r="C580">
            <v>167.99</v>
          </cell>
          <cell r="D580">
            <v>23.960349999999998</v>
          </cell>
          <cell r="E580">
            <v>4.7920699999999998</v>
          </cell>
          <cell r="F580">
            <v>28.752419999999997</v>
          </cell>
        </row>
        <row r="581">
          <cell r="A581">
            <v>482063</v>
          </cell>
          <cell r="B581" t="str">
            <v>A-SERIES LP BLK GRN /2</v>
          </cell>
          <cell r="C581">
            <v>132.98999999999998</v>
          </cell>
          <cell r="D581">
            <v>33.134079999999997</v>
          </cell>
          <cell r="E581">
            <v>6.6268159999999998</v>
          </cell>
          <cell r="F581">
            <v>39.760895999999995</v>
          </cell>
        </row>
        <row r="582">
          <cell r="A582">
            <v>482073</v>
          </cell>
          <cell r="B582" t="str">
            <v>A-SERIES HP BLK WW /2</v>
          </cell>
          <cell r="C582">
            <v>188.99</v>
          </cell>
          <cell r="D582">
            <v>24.229330000000001</v>
          </cell>
          <cell r="E582">
            <v>4.8458660000000009</v>
          </cell>
          <cell r="F582">
            <v>29.075196000000002</v>
          </cell>
        </row>
        <row r="583">
          <cell r="A583">
            <v>482083</v>
          </cell>
          <cell r="B583" t="str">
            <v>A-SERIES HP BLK NW /2</v>
          </cell>
          <cell r="C583">
            <v>188.99</v>
          </cell>
          <cell r="D583">
            <v>23.836569999999998</v>
          </cell>
          <cell r="E583">
            <v>4.7673139999999998</v>
          </cell>
          <cell r="F583">
            <v>28.603883999999997</v>
          </cell>
        </row>
        <row r="584">
          <cell r="A584">
            <v>482093</v>
          </cell>
          <cell r="B584" t="str">
            <v>A-SERIES HP BLK CW /2</v>
          </cell>
          <cell r="C584">
            <v>188.99</v>
          </cell>
          <cell r="D584">
            <v>23.507149999999999</v>
          </cell>
          <cell r="E584">
            <v>4.7014300000000002</v>
          </cell>
          <cell r="F584">
            <v>28.208579999999998</v>
          </cell>
        </row>
        <row r="585">
          <cell r="A585">
            <v>482103</v>
          </cell>
          <cell r="B585" t="str">
            <v>A-SERIES HP BLK RED /2</v>
          </cell>
          <cell r="C585">
            <v>188.99</v>
          </cell>
          <cell r="D585">
            <v>23.957940000000001</v>
          </cell>
          <cell r="E585">
            <v>4.791588</v>
          </cell>
          <cell r="F585">
            <v>28.749528000000002</v>
          </cell>
        </row>
        <row r="586">
          <cell r="A586">
            <v>482113</v>
          </cell>
          <cell r="B586" t="str">
            <v>A-SERIES HP BLK BLU /2</v>
          </cell>
          <cell r="C586">
            <v>188.99</v>
          </cell>
          <cell r="D586">
            <v>24.00394</v>
          </cell>
          <cell r="E586">
            <v>4.8007880000000007</v>
          </cell>
          <cell r="F586">
            <v>28.804728000000001</v>
          </cell>
        </row>
        <row r="587">
          <cell r="A587">
            <v>482123</v>
          </cell>
          <cell r="B587" t="str">
            <v>A-SERIES HP BLK GRN /2</v>
          </cell>
          <cell r="C587">
            <v>170.98999999999998</v>
          </cell>
          <cell r="D587">
            <v>33.190080000000002</v>
          </cell>
          <cell r="E587">
            <v>6.6380160000000004</v>
          </cell>
          <cell r="F587">
            <v>39.828096000000002</v>
          </cell>
        </row>
        <row r="588">
          <cell r="A588">
            <v>482133</v>
          </cell>
          <cell r="B588" t="str">
            <v>A-SERIES LP WHT WW /2</v>
          </cell>
          <cell r="C588">
            <v>125.99000000000001</v>
          </cell>
          <cell r="D588">
            <v>33.417079999999999</v>
          </cell>
          <cell r="E588">
            <v>6.6834160000000002</v>
          </cell>
          <cell r="F588">
            <v>40.100496</v>
          </cell>
        </row>
        <row r="589">
          <cell r="A589">
            <v>482143</v>
          </cell>
          <cell r="B589" t="str">
            <v>A-SERIES LP WHT NW /2</v>
          </cell>
          <cell r="C589">
            <v>132.98999999999998</v>
          </cell>
          <cell r="D589">
            <v>33.2911</v>
          </cell>
          <cell r="E589">
            <v>6.65822</v>
          </cell>
          <cell r="F589">
            <v>39.94932</v>
          </cell>
        </row>
        <row r="590">
          <cell r="A590">
            <v>482153</v>
          </cell>
          <cell r="B590" t="str">
            <v>A-SERIES LP WHT CW /2</v>
          </cell>
          <cell r="C590">
            <v>167.99</v>
          </cell>
          <cell r="D590">
            <v>23.824729999999999</v>
          </cell>
          <cell r="E590">
            <v>4.7649460000000001</v>
          </cell>
          <cell r="F590">
            <v>28.589675999999997</v>
          </cell>
        </row>
        <row r="591">
          <cell r="A591">
            <v>482163</v>
          </cell>
          <cell r="B591" t="str">
            <v>A-SERIES LP WHT RED /2</v>
          </cell>
          <cell r="C591">
            <v>132.98999999999998</v>
          </cell>
          <cell r="D591">
            <v>24.27553</v>
          </cell>
          <cell r="E591">
            <v>4.8551060000000001</v>
          </cell>
          <cell r="F591">
            <v>29.130635999999999</v>
          </cell>
        </row>
        <row r="592">
          <cell r="A592">
            <v>482173</v>
          </cell>
          <cell r="B592" t="str">
            <v>A-SERIES LP WHT BLU /2</v>
          </cell>
          <cell r="C592">
            <v>132.98999999999998</v>
          </cell>
          <cell r="D592">
            <v>24.237479999999998</v>
          </cell>
          <cell r="E592">
            <v>4.8474959999999996</v>
          </cell>
          <cell r="F592">
            <v>29.084975999999997</v>
          </cell>
        </row>
        <row r="593">
          <cell r="A593">
            <v>482183</v>
          </cell>
          <cell r="B593" t="str">
            <v>A-SERIES LP WHT GRN /2</v>
          </cell>
          <cell r="C593">
            <v>125.99000000000001</v>
          </cell>
          <cell r="D593">
            <v>33.342080000000003</v>
          </cell>
          <cell r="E593">
            <v>6.6684160000000006</v>
          </cell>
          <cell r="F593">
            <v>40.010496000000003</v>
          </cell>
        </row>
        <row r="594">
          <cell r="A594">
            <v>482193</v>
          </cell>
          <cell r="B594" t="str">
            <v>A-SERIES HP WHT WW /2</v>
          </cell>
          <cell r="C594">
            <v>161.99</v>
          </cell>
          <cell r="D594">
            <v>33.487540000000003</v>
          </cell>
          <cell r="E594">
            <v>6.6975080000000009</v>
          </cell>
          <cell r="F594">
            <v>40.185048000000002</v>
          </cell>
        </row>
        <row r="595">
          <cell r="A595">
            <v>482203</v>
          </cell>
          <cell r="B595" t="str">
            <v>A-SERIES HP WHT NW /2</v>
          </cell>
          <cell r="C595">
            <v>170.98999999999998</v>
          </cell>
          <cell r="D595">
            <v>24.113699999999998</v>
          </cell>
          <cell r="E595">
            <v>4.8227399999999996</v>
          </cell>
          <cell r="F595">
            <v>28.936439999999997</v>
          </cell>
        </row>
        <row r="596">
          <cell r="A596">
            <v>482213</v>
          </cell>
          <cell r="B596" t="str">
            <v>A-SERIES HP WHT CW /2</v>
          </cell>
          <cell r="C596">
            <v>188.99</v>
          </cell>
          <cell r="D596">
            <v>23.784280000000003</v>
          </cell>
          <cell r="E596">
            <v>4.7568560000000009</v>
          </cell>
          <cell r="F596">
            <v>28.541136000000002</v>
          </cell>
        </row>
        <row r="597">
          <cell r="A597">
            <v>482223</v>
          </cell>
          <cell r="B597" t="str">
            <v>A-SERIES HP WHT RED /2</v>
          </cell>
          <cell r="C597">
            <v>170.98999999999998</v>
          </cell>
          <cell r="D597">
            <v>25.003540000000001</v>
          </cell>
          <cell r="E597">
            <v>5.0007080000000004</v>
          </cell>
          <cell r="F597">
            <v>30.004248</v>
          </cell>
        </row>
        <row r="598">
          <cell r="A598">
            <v>482233</v>
          </cell>
          <cell r="B598" t="str">
            <v>A-SERIES HP WHT BLU /2</v>
          </cell>
          <cell r="C598">
            <v>170.98999999999998</v>
          </cell>
          <cell r="D598">
            <v>24.28107</v>
          </cell>
          <cell r="E598">
            <v>4.8562140000000005</v>
          </cell>
          <cell r="F598">
            <v>29.137284000000001</v>
          </cell>
        </row>
        <row r="599">
          <cell r="A599">
            <v>482243</v>
          </cell>
          <cell r="B599" t="str">
            <v>A-SERIES HP WHT GRN /2</v>
          </cell>
          <cell r="C599">
            <v>161.99</v>
          </cell>
          <cell r="D599">
            <v>33.39808</v>
          </cell>
          <cell r="E599">
            <v>6.6796160000000002</v>
          </cell>
          <cell r="F599">
            <v>40.077696000000003</v>
          </cell>
        </row>
        <row r="600">
          <cell r="A600">
            <v>482253</v>
          </cell>
          <cell r="B600" t="str">
            <v>A-SERIES HP TRIPLX WW /2</v>
          </cell>
          <cell r="C600">
            <v>199.98999999999998</v>
          </cell>
          <cell r="D600">
            <v>33.248339999999999</v>
          </cell>
          <cell r="E600">
            <v>6.6496680000000001</v>
          </cell>
          <cell r="F600">
            <v>39.898007999999997</v>
          </cell>
        </row>
        <row r="601">
          <cell r="A601">
            <v>482263</v>
          </cell>
          <cell r="B601" t="str">
            <v>A-SERIES HP TRIPLX NW /2</v>
          </cell>
          <cell r="C601">
            <v>199.98999999999998</v>
          </cell>
          <cell r="D601">
            <v>32.922280000000001</v>
          </cell>
          <cell r="E601">
            <v>6.5844560000000003</v>
          </cell>
          <cell r="F601">
            <v>39.506736000000004</v>
          </cell>
        </row>
        <row r="602">
          <cell r="A602">
            <v>482273</v>
          </cell>
          <cell r="B602" t="str">
            <v>A-SERIES HP TRIPLX CW /2</v>
          </cell>
          <cell r="C602">
            <v>199.98999999999998</v>
          </cell>
          <cell r="D602">
            <v>32.648679999999999</v>
          </cell>
          <cell r="E602">
            <v>6.5297359999999998</v>
          </cell>
          <cell r="F602">
            <v>39.178415999999999</v>
          </cell>
        </row>
        <row r="603">
          <cell r="A603">
            <v>482283</v>
          </cell>
          <cell r="B603" t="str">
            <v>A-SERIES HP TRIPLX RED /2</v>
          </cell>
          <cell r="C603">
            <v>199.98999999999998</v>
          </cell>
          <cell r="D603">
            <v>33.02308</v>
          </cell>
          <cell r="E603">
            <v>6.604616</v>
          </cell>
          <cell r="F603">
            <v>39.627696</v>
          </cell>
        </row>
        <row r="604">
          <cell r="A604">
            <v>482293</v>
          </cell>
          <cell r="B604" t="str">
            <v>A-SERIES HP TRIPLX BLU /2</v>
          </cell>
          <cell r="C604">
            <v>199.98999999999998</v>
          </cell>
          <cell r="D604">
            <v>33.061140000000002</v>
          </cell>
          <cell r="E604">
            <v>6.6122280000000009</v>
          </cell>
          <cell r="F604">
            <v>39.673368000000004</v>
          </cell>
        </row>
        <row r="605">
          <cell r="A605">
            <v>482303</v>
          </cell>
          <cell r="B605" t="str">
            <v>A-SERIES HP TRIPLX GRN /2</v>
          </cell>
          <cell r="C605">
            <v>199.98999999999998</v>
          </cell>
          <cell r="D605">
            <v>33.158880000000003</v>
          </cell>
          <cell r="E605">
            <v>6.6317760000000012</v>
          </cell>
          <cell r="F605">
            <v>39.790656000000006</v>
          </cell>
        </row>
        <row r="606">
          <cell r="A606">
            <v>482313</v>
          </cell>
          <cell r="B606" t="str">
            <v>A-SERIES HP WHT AMB /2</v>
          </cell>
          <cell r="C606">
            <v>161.99</v>
          </cell>
          <cell r="D606">
            <v>35.758279999999999</v>
          </cell>
          <cell r="E606">
            <v>7.151656</v>
          </cell>
          <cell r="F606">
            <v>42.909936000000002</v>
          </cell>
        </row>
        <row r="607">
          <cell r="A607">
            <v>482323</v>
          </cell>
          <cell r="B607" t="str">
            <v>A-SERIES LP WHT AMB /2</v>
          </cell>
          <cell r="C607">
            <v>125.99000000000001</v>
          </cell>
          <cell r="D607">
            <v>35.791739999999997</v>
          </cell>
          <cell r="E607">
            <v>7.1583480000000002</v>
          </cell>
          <cell r="F607">
            <v>42.950087999999994</v>
          </cell>
        </row>
        <row r="608">
          <cell r="A608">
            <v>482333</v>
          </cell>
          <cell r="B608" t="str">
            <v>A-SERIES HP BLK AMB /2</v>
          </cell>
          <cell r="C608">
            <v>188.99</v>
          </cell>
          <cell r="D608">
            <v>26.968309999999999</v>
          </cell>
          <cell r="E608">
            <v>5.393662</v>
          </cell>
          <cell r="F608">
            <v>32.361972000000002</v>
          </cell>
        </row>
        <row r="609">
          <cell r="A609">
            <v>482343</v>
          </cell>
          <cell r="B609" t="str">
            <v>A-SERIES LP BLK AMB /2</v>
          </cell>
          <cell r="C609">
            <v>167.99</v>
          </cell>
          <cell r="D609">
            <v>27.003709999999998</v>
          </cell>
          <cell r="E609">
            <v>5.4007420000000002</v>
          </cell>
          <cell r="F609">
            <v>32.404451999999999</v>
          </cell>
        </row>
        <row r="610">
          <cell r="A610">
            <v>482353</v>
          </cell>
          <cell r="B610" t="str">
            <v>A-SERIES HP TRIPLX AMB /2</v>
          </cell>
          <cell r="C610">
            <v>199.98999999999998</v>
          </cell>
          <cell r="D610">
            <v>35.519079999999995</v>
          </cell>
          <cell r="E610">
            <v>7.1038159999999992</v>
          </cell>
          <cell r="F610">
            <v>42.622895999999997</v>
          </cell>
        </row>
        <row r="611">
          <cell r="A611" t="str">
            <v>40024-PSK</v>
          </cell>
          <cell r="B611" t="str">
            <v>ROCK LIGHT KIT AMB /4</v>
          </cell>
          <cell r="C611">
            <v>349.99</v>
          </cell>
          <cell r="D611">
            <v>128.32920999999999</v>
          </cell>
          <cell r="E611">
            <v>25.665841999999998</v>
          </cell>
          <cell r="F611">
            <v>153.99505199999999</v>
          </cell>
        </row>
        <row r="612">
          <cell r="A612" t="str">
            <v>48203-JD</v>
          </cell>
          <cell r="B612" t="str">
            <v>A-SERIES LP BLK CW /2 JD</v>
          </cell>
          <cell r="C612">
            <v>73.47</v>
          </cell>
          <cell r="D612">
            <v>41.538679999999999</v>
          </cell>
          <cell r="E612">
            <v>8.3077360000000002</v>
          </cell>
          <cell r="F612">
            <v>49.846415999999998</v>
          </cell>
        </row>
        <row r="613">
          <cell r="A613" t="str">
            <v>C40025-001</v>
          </cell>
          <cell r="B613" t="str">
            <v>ROCK LIGHT KIT 2R 2W 2B</v>
          </cell>
          <cell r="C613">
            <v>551.99</v>
          </cell>
          <cell r="D613">
            <v>17.640789999999999</v>
          </cell>
          <cell r="E613">
            <v>3.5281579999999999</v>
          </cell>
          <cell r="F613">
            <v>21.168948</v>
          </cell>
        </row>
        <row r="614">
          <cell r="A614" t="str">
            <v>C40028-001</v>
          </cell>
          <cell r="B614" t="str">
            <v>WHITE ROCK LIGHT KIT 6 BLUE HP</v>
          </cell>
          <cell r="C614">
            <v>479.99</v>
          </cell>
          <cell r="D614">
            <v>42.492139999999999</v>
          </cell>
          <cell r="E614">
            <v>8.4984280000000005</v>
          </cell>
          <cell r="F614">
            <v>50.990567999999996</v>
          </cell>
        </row>
        <row r="615">
          <cell r="A615" t="str">
            <v>C40028-002</v>
          </cell>
          <cell r="B615" t="str">
            <v>WHITE ROCK LIGHT KIT 6 BLUE LP</v>
          </cell>
          <cell r="C615">
            <v>479.99</v>
          </cell>
          <cell r="D615">
            <v>42.492139999999999</v>
          </cell>
          <cell r="E615">
            <v>8.4984280000000005</v>
          </cell>
          <cell r="F615">
            <v>50.990567999999996</v>
          </cell>
        </row>
        <row r="616">
          <cell r="A616" t="str">
            <v>C48003-SK</v>
          </cell>
          <cell r="B616" t="str">
            <v>A-SRS CW LOW BLACK HOUSING</v>
          </cell>
          <cell r="C616">
            <v>35</v>
          </cell>
          <cell r="D616">
            <v>10.91466</v>
          </cell>
          <cell r="E616">
            <v>2.1829320000000001</v>
          </cell>
          <cell r="F616">
            <v>13.097591999999999</v>
          </cell>
        </row>
        <row r="617">
          <cell r="A617" t="str">
            <v>C48004-SK</v>
          </cell>
          <cell r="B617" t="str">
            <v>A-SRS RED LOW BLACK HOUSING</v>
          </cell>
          <cell r="C617">
            <v>35</v>
          </cell>
          <cell r="D617">
            <v>13.59779</v>
          </cell>
          <cell r="E617">
            <v>2.7195580000000001</v>
          </cell>
          <cell r="F617">
            <v>16.317347999999999</v>
          </cell>
        </row>
        <row r="618">
          <cell r="A618" t="str">
            <v>C48005-SK</v>
          </cell>
          <cell r="B618" t="str">
            <v>A-SRS BLUE LOW BLACK HOUSING</v>
          </cell>
          <cell r="C618">
            <v>35</v>
          </cell>
          <cell r="D618">
            <v>13.88312</v>
          </cell>
          <cell r="E618">
            <v>2.776624</v>
          </cell>
          <cell r="F618">
            <v>16.659744</v>
          </cell>
        </row>
        <row r="619">
          <cell r="A619" t="str">
            <v>C48006-SK</v>
          </cell>
          <cell r="B619" t="str">
            <v>A-SRS GREEN LOW BLACK HOUSING</v>
          </cell>
          <cell r="C619">
            <v>35</v>
          </cell>
          <cell r="D619">
            <v>13.676519999999998</v>
          </cell>
          <cell r="E619">
            <v>2.7353039999999997</v>
          </cell>
          <cell r="F619">
            <v>16.411823999999999</v>
          </cell>
        </row>
        <row r="620">
          <cell r="A620" t="str">
            <v>C48034-SK</v>
          </cell>
          <cell r="B620" t="str">
            <v>A-SRS AMBER LOW BLACK HOUSING</v>
          </cell>
          <cell r="C620">
            <v>35</v>
          </cell>
          <cell r="D620">
            <v>16.028839999999999</v>
          </cell>
          <cell r="E620">
            <v>3.205768</v>
          </cell>
          <cell r="F620">
            <v>19.234607999999998</v>
          </cell>
        </row>
        <row r="621">
          <cell r="A621" t="str">
            <v>C48208-28V</v>
          </cell>
          <cell r="B621" t="str">
            <v>A-SRS HP BLK NW SET 28V</v>
          </cell>
          <cell r="C621">
            <v>161.99</v>
          </cell>
          <cell r="D621">
            <v>35.822139999999997</v>
          </cell>
          <cell r="E621">
            <v>7.164428</v>
          </cell>
          <cell r="F621">
            <v>42.986567999999998</v>
          </cell>
        </row>
        <row r="622">
          <cell r="A622">
            <v>40101</v>
          </cell>
          <cell r="B622" t="str">
            <v>DOME LIGHT RADIUS WHT</v>
          </cell>
          <cell r="C622">
            <v>43.99</v>
          </cell>
          <cell r="D622">
            <v>21.262259999999998</v>
          </cell>
          <cell r="E622">
            <v>4.2524519999999999</v>
          </cell>
          <cell r="F622">
            <v>17.009808</v>
          </cell>
        </row>
        <row r="623">
          <cell r="A623">
            <v>40102</v>
          </cell>
          <cell r="B623" t="str">
            <v>DOME LIGHT FLAT WHT</v>
          </cell>
          <cell r="C623">
            <v>43.99</v>
          </cell>
          <cell r="D623">
            <v>21.262259999999998</v>
          </cell>
          <cell r="E623">
            <v>4.2524519999999999</v>
          </cell>
          <cell r="F623">
            <v>17.009808</v>
          </cell>
        </row>
        <row r="624">
          <cell r="A624">
            <v>40111</v>
          </cell>
          <cell r="B624" t="str">
            <v>DOME LIGHT RADIUS AMB</v>
          </cell>
          <cell r="C624">
            <v>43.99</v>
          </cell>
          <cell r="D624">
            <v>21.629459999999998</v>
          </cell>
          <cell r="E624">
            <v>4.3258919999999996</v>
          </cell>
          <cell r="F624">
            <v>17.303567999999999</v>
          </cell>
        </row>
        <row r="625">
          <cell r="A625">
            <v>40112</v>
          </cell>
          <cell r="B625" t="str">
            <v>DOME LIGHT FLAT AMB</v>
          </cell>
          <cell r="C625">
            <v>43.99</v>
          </cell>
          <cell r="D625">
            <v>21.629459999999998</v>
          </cell>
          <cell r="E625">
            <v>4.3258919999999996</v>
          </cell>
          <cell r="F625">
            <v>17.303567999999999</v>
          </cell>
        </row>
        <row r="626">
          <cell r="A626">
            <v>40121</v>
          </cell>
          <cell r="B626" t="str">
            <v>DOME LIGHT RADIUS BLU</v>
          </cell>
          <cell r="C626">
            <v>43.99</v>
          </cell>
          <cell r="D626">
            <v>21.251459999999998</v>
          </cell>
          <cell r="E626">
            <v>4.250292</v>
          </cell>
          <cell r="F626">
            <v>17.001168</v>
          </cell>
        </row>
        <row r="627">
          <cell r="A627">
            <v>40122</v>
          </cell>
          <cell r="B627" t="str">
            <v>DOME LIGHT FLAT BLU</v>
          </cell>
          <cell r="C627">
            <v>43.99</v>
          </cell>
          <cell r="D627">
            <v>21.251459999999998</v>
          </cell>
          <cell r="E627">
            <v>4.250292</v>
          </cell>
          <cell r="F627">
            <v>17.001168</v>
          </cell>
        </row>
        <row r="628">
          <cell r="A628">
            <v>40141</v>
          </cell>
          <cell r="B628" t="str">
            <v>DOME LIGHT RADIUS GRN</v>
          </cell>
          <cell r="C628">
            <v>43.99</v>
          </cell>
          <cell r="D628">
            <v>21.262259999999998</v>
          </cell>
          <cell r="E628">
            <v>4.2524519999999999</v>
          </cell>
          <cell r="F628">
            <v>17.009808</v>
          </cell>
        </row>
        <row r="629">
          <cell r="A629">
            <v>40142</v>
          </cell>
          <cell r="B629" t="str">
            <v>DOME LIGHT FLAT GRN</v>
          </cell>
          <cell r="C629">
            <v>43.99</v>
          </cell>
          <cell r="D629">
            <v>21.262259999999998</v>
          </cell>
          <cell r="E629">
            <v>4.2524519999999999</v>
          </cell>
          <cell r="F629">
            <v>17.009808</v>
          </cell>
        </row>
        <row r="630">
          <cell r="A630">
            <v>40151</v>
          </cell>
          <cell r="B630" t="str">
            <v>DOME LIGHT RADIUS RED</v>
          </cell>
          <cell r="C630">
            <v>43.99</v>
          </cell>
          <cell r="D630">
            <v>21.240659999999998</v>
          </cell>
          <cell r="E630">
            <v>4.248132</v>
          </cell>
          <cell r="F630">
            <v>16.992528</v>
          </cell>
        </row>
        <row r="631">
          <cell r="A631">
            <v>40152</v>
          </cell>
          <cell r="B631" t="str">
            <v>DOME LIGHT FLAT RED</v>
          </cell>
          <cell r="C631">
            <v>43.99</v>
          </cell>
          <cell r="D631">
            <v>21.240659999999998</v>
          </cell>
          <cell r="E631">
            <v>4.248132</v>
          </cell>
          <cell r="F631">
            <v>16.992528</v>
          </cell>
        </row>
        <row r="632">
          <cell r="A632">
            <v>40210</v>
          </cell>
          <cell r="B632" t="str">
            <v>COURTESY CW/RED</v>
          </cell>
          <cell r="C632">
            <v>99.990000000000009</v>
          </cell>
          <cell r="D632">
            <v>32.577419999999996</v>
          </cell>
          <cell r="E632">
            <v>6.5154839999999998</v>
          </cell>
          <cell r="F632">
            <v>26.061935999999996</v>
          </cell>
        </row>
        <row r="633">
          <cell r="A633">
            <v>40211</v>
          </cell>
          <cell r="B633" t="str">
            <v>COURTESY CW/BLU</v>
          </cell>
          <cell r="C633">
            <v>99.990000000000009</v>
          </cell>
          <cell r="D633">
            <v>32.577419999999996</v>
          </cell>
          <cell r="E633">
            <v>6.5154839999999998</v>
          </cell>
          <cell r="F633">
            <v>26.061935999999996</v>
          </cell>
        </row>
        <row r="634">
          <cell r="A634">
            <v>40212</v>
          </cell>
          <cell r="B634" t="str">
            <v>COURTESY CRM CW/RED /12</v>
          </cell>
          <cell r="C634">
            <v>1099.99</v>
          </cell>
          <cell r="D634">
            <v>358.16239999999999</v>
          </cell>
          <cell r="E634">
            <v>71.632480000000001</v>
          </cell>
          <cell r="F634">
            <v>286.52992</v>
          </cell>
        </row>
        <row r="635">
          <cell r="A635">
            <v>40213</v>
          </cell>
          <cell r="B635" t="str">
            <v>COURTESY WHT CW/RED /12</v>
          </cell>
          <cell r="C635">
            <v>1099.99</v>
          </cell>
          <cell r="D635">
            <v>358.16239999999999</v>
          </cell>
          <cell r="E635">
            <v>71.632480000000001</v>
          </cell>
          <cell r="F635">
            <v>286.52992</v>
          </cell>
        </row>
        <row r="636">
          <cell r="A636">
            <v>40214</v>
          </cell>
          <cell r="B636" t="str">
            <v>COURTESY BLK CW/RED /12</v>
          </cell>
          <cell r="C636">
            <v>1099.99</v>
          </cell>
          <cell r="D636">
            <v>358.16239999999999</v>
          </cell>
          <cell r="E636">
            <v>71.632480000000001</v>
          </cell>
          <cell r="F636">
            <v>286.52992</v>
          </cell>
        </row>
        <row r="637">
          <cell r="A637">
            <v>40215</v>
          </cell>
          <cell r="B637" t="str">
            <v>COURTESY CRM CW/BLU /12</v>
          </cell>
          <cell r="C637">
            <v>1099.99</v>
          </cell>
          <cell r="D637">
            <v>358.16239999999999</v>
          </cell>
          <cell r="E637">
            <v>71.632480000000001</v>
          </cell>
          <cell r="F637">
            <v>286.52992</v>
          </cell>
        </row>
        <row r="638">
          <cell r="A638">
            <v>40216</v>
          </cell>
          <cell r="B638" t="str">
            <v>COURTESY WHT CW/BLU /12</v>
          </cell>
          <cell r="C638">
            <v>1099.99</v>
          </cell>
          <cell r="D638">
            <v>358.16239999999999</v>
          </cell>
          <cell r="E638">
            <v>71.632480000000001</v>
          </cell>
          <cell r="F638">
            <v>286.52992</v>
          </cell>
        </row>
        <row r="639">
          <cell r="A639">
            <v>40217</v>
          </cell>
          <cell r="B639" t="str">
            <v>COURTESY BLK CW/BLU /12</v>
          </cell>
          <cell r="C639">
            <v>1099.99</v>
          </cell>
          <cell r="D639">
            <v>358.16239999999999</v>
          </cell>
          <cell r="E639">
            <v>71.632480000000001</v>
          </cell>
          <cell r="F639">
            <v>286.52992</v>
          </cell>
        </row>
        <row r="640">
          <cell r="A640">
            <v>40222</v>
          </cell>
          <cell r="B640" t="str">
            <v>COURTESY CRM WW/RED /12</v>
          </cell>
          <cell r="C640">
            <v>1099.99</v>
          </cell>
          <cell r="D640">
            <v>353.4128</v>
          </cell>
          <cell r="E640">
            <v>70.682560000000009</v>
          </cell>
          <cell r="F640">
            <v>282.73023999999998</v>
          </cell>
        </row>
        <row r="641">
          <cell r="A641">
            <v>40223</v>
          </cell>
          <cell r="B641" t="str">
            <v>COURTESY WHT WW/RED /12</v>
          </cell>
          <cell r="C641">
            <v>1099.99</v>
          </cell>
          <cell r="D641">
            <v>358.16239999999999</v>
          </cell>
          <cell r="E641">
            <v>71.632480000000001</v>
          </cell>
          <cell r="F641">
            <v>286.52992</v>
          </cell>
        </row>
        <row r="642">
          <cell r="A642">
            <v>40224</v>
          </cell>
          <cell r="B642" t="str">
            <v>COURTESY BLK WW/RED /12</v>
          </cell>
          <cell r="C642">
            <v>1099.99</v>
          </cell>
          <cell r="D642">
            <v>358.16239999999999</v>
          </cell>
          <cell r="E642">
            <v>71.632480000000001</v>
          </cell>
          <cell r="F642">
            <v>286.52992</v>
          </cell>
        </row>
        <row r="643">
          <cell r="A643">
            <v>40225</v>
          </cell>
          <cell r="B643" t="str">
            <v>COURTESY CRM WW/BLU /12</v>
          </cell>
          <cell r="C643">
            <v>1099.99</v>
          </cell>
          <cell r="D643">
            <v>358.16239999999999</v>
          </cell>
          <cell r="E643">
            <v>71.632480000000001</v>
          </cell>
          <cell r="F643">
            <v>286.52992</v>
          </cell>
        </row>
        <row r="644">
          <cell r="A644">
            <v>40226</v>
          </cell>
          <cell r="B644" t="str">
            <v>COURTESY WHT WW/BLU /12</v>
          </cell>
          <cell r="C644">
            <v>1099.99</v>
          </cell>
          <cell r="D644">
            <v>358.16239999999999</v>
          </cell>
          <cell r="E644">
            <v>71.632480000000001</v>
          </cell>
          <cell r="F644">
            <v>286.52992</v>
          </cell>
        </row>
        <row r="645">
          <cell r="A645">
            <v>40227</v>
          </cell>
          <cell r="B645" t="str">
            <v>COURTESY BLK WW/BLU /12</v>
          </cell>
          <cell r="C645">
            <v>1099.99</v>
          </cell>
          <cell r="D645">
            <v>358.16239999999999</v>
          </cell>
          <cell r="E645">
            <v>71.632480000000001</v>
          </cell>
          <cell r="F645">
            <v>286.52992</v>
          </cell>
        </row>
        <row r="646">
          <cell r="A646">
            <v>41621</v>
          </cell>
          <cell r="B646" t="str">
            <v>17-19 Ford SD Dual Fog Mounts</v>
          </cell>
          <cell r="C646">
            <v>239.98999999999998</v>
          </cell>
          <cell r="D646">
            <v>61.661730000000006</v>
          </cell>
          <cell r="E646">
            <v>12.332346000000001</v>
          </cell>
          <cell r="F646">
            <v>73.994076000000007</v>
          </cell>
        </row>
        <row r="647">
          <cell r="A647">
            <v>20110</v>
          </cell>
          <cell r="B647" t="str">
            <v>DUALLY FLOOD SM</v>
          </cell>
          <cell r="C647">
            <v>0</v>
          </cell>
          <cell r="D647">
            <v>30.369909999999997</v>
          </cell>
          <cell r="E647">
            <v>6.073982</v>
          </cell>
          <cell r="F647">
            <v>36.443891999999998</v>
          </cell>
        </row>
        <row r="648">
          <cell r="A648">
            <v>20111</v>
          </cell>
          <cell r="B648" t="str">
            <v>DUALLY FLOOD SM</v>
          </cell>
          <cell r="C648">
            <v>109.99000000000001</v>
          </cell>
          <cell r="D648">
            <v>39.608049999999999</v>
          </cell>
          <cell r="E648">
            <v>7.9216100000000003</v>
          </cell>
          <cell r="F648">
            <v>47.52966</v>
          </cell>
        </row>
        <row r="649">
          <cell r="A649">
            <v>20112</v>
          </cell>
          <cell r="B649" t="str">
            <v>DUALLY FLOOD SM AMB</v>
          </cell>
          <cell r="C649">
            <v>109.99000000000001</v>
          </cell>
          <cell r="D649">
            <v>40.804450000000003</v>
          </cell>
          <cell r="E649">
            <v>8.1608900000000002</v>
          </cell>
          <cell r="F649">
            <v>48.965340000000005</v>
          </cell>
        </row>
        <row r="650">
          <cell r="A650">
            <v>20113</v>
          </cell>
          <cell r="B650" t="str">
            <v>DUALLY FLOOD SM RED</v>
          </cell>
          <cell r="C650">
            <v>109.99000000000001</v>
          </cell>
          <cell r="D650">
            <v>40.774450000000002</v>
          </cell>
          <cell r="E650">
            <v>8.15489</v>
          </cell>
          <cell r="F650">
            <v>48.929340000000003</v>
          </cell>
        </row>
        <row r="651">
          <cell r="A651">
            <v>20114</v>
          </cell>
          <cell r="B651" t="str">
            <v>DUALLY FLOOD SM BLU</v>
          </cell>
          <cell r="C651">
            <v>109.99000000000001</v>
          </cell>
          <cell r="D651">
            <v>40.625219999999999</v>
          </cell>
          <cell r="E651">
            <v>8.1250440000000008</v>
          </cell>
          <cell r="F651">
            <v>48.750264000000001</v>
          </cell>
        </row>
        <row r="652">
          <cell r="A652">
            <v>20115</v>
          </cell>
          <cell r="B652" t="str">
            <v>DUALLY FLOOD SM GRN</v>
          </cell>
          <cell r="C652">
            <v>109.99000000000001</v>
          </cell>
          <cell r="D652">
            <v>41.661340000000003</v>
          </cell>
          <cell r="E652">
            <v>8.3322680000000009</v>
          </cell>
          <cell r="F652">
            <v>49.993608000000002</v>
          </cell>
        </row>
        <row r="653">
          <cell r="A653">
            <v>20120</v>
          </cell>
          <cell r="B653" t="str">
            <v>DUALLY SPOT NO HARNESS SM</v>
          </cell>
          <cell r="C653">
            <v>98</v>
          </cell>
          <cell r="D653">
            <v>30.459549999999997</v>
          </cell>
          <cell r="E653">
            <v>6.0919099999999995</v>
          </cell>
          <cell r="F653">
            <v>36.551459999999999</v>
          </cell>
        </row>
        <row r="654">
          <cell r="A654">
            <v>20121</v>
          </cell>
          <cell r="B654" t="str">
            <v>DUALLY SPOT SM</v>
          </cell>
          <cell r="C654">
            <v>109.99000000000001</v>
          </cell>
          <cell r="D654">
            <v>39.697690000000001</v>
          </cell>
          <cell r="E654">
            <v>7.9395380000000007</v>
          </cell>
          <cell r="F654">
            <v>47.637228</v>
          </cell>
        </row>
        <row r="655">
          <cell r="A655">
            <v>20122</v>
          </cell>
          <cell r="B655" t="str">
            <v>DUALLY SPOT SM AMB</v>
          </cell>
          <cell r="C655">
            <v>109.99000000000001</v>
          </cell>
          <cell r="D655">
            <v>40.894089999999998</v>
          </cell>
          <cell r="E655">
            <v>8.1788179999999997</v>
          </cell>
          <cell r="F655">
            <v>49.072907999999998</v>
          </cell>
        </row>
        <row r="656">
          <cell r="A656">
            <v>20123</v>
          </cell>
          <cell r="B656" t="str">
            <v>DUALLY SPOT SM RED</v>
          </cell>
          <cell r="C656">
            <v>109.99000000000001</v>
          </cell>
          <cell r="D656">
            <v>40.864089999999997</v>
          </cell>
          <cell r="E656">
            <v>8.1728179999999995</v>
          </cell>
          <cell r="F656">
            <v>49.036907999999997</v>
          </cell>
        </row>
        <row r="657">
          <cell r="A657">
            <v>20124</v>
          </cell>
          <cell r="B657" t="str">
            <v>DUALLY SPOT SM BLU</v>
          </cell>
          <cell r="C657">
            <v>109.99000000000001</v>
          </cell>
          <cell r="D657">
            <v>40.714859999999994</v>
          </cell>
          <cell r="E657">
            <v>8.1429719999999985</v>
          </cell>
          <cell r="F657">
            <v>48.857831999999995</v>
          </cell>
        </row>
        <row r="658">
          <cell r="A658">
            <v>20125</v>
          </cell>
          <cell r="B658" t="str">
            <v>DUALLY SPOT SM GRN</v>
          </cell>
          <cell r="C658">
            <v>109.99000000000001</v>
          </cell>
          <cell r="D658">
            <v>41.750979999999998</v>
          </cell>
          <cell r="E658">
            <v>8.3501960000000004</v>
          </cell>
          <cell r="F658">
            <v>50.101175999999995</v>
          </cell>
        </row>
        <row r="659">
          <cell r="A659">
            <v>20129</v>
          </cell>
          <cell r="B659" t="str">
            <v>DUALLY IR SPOT SM</v>
          </cell>
          <cell r="C659">
            <v>164.98999999999998</v>
          </cell>
          <cell r="D659">
            <v>58.60425</v>
          </cell>
          <cell r="E659">
            <v>11.72085</v>
          </cell>
          <cell r="F659">
            <v>70.325100000000006</v>
          </cell>
        </row>
        <row r="660">
          <cell r="A660">
            <v>20150</v>
          </cell>
          <cell r="B660" t="str">
            <v>DUALLY DIFFUSED NO HARNESS SM</v>
          </cell>
          <cell r="C660">
            <v>98</v>
          </cell>
          <cell r="D660">
            <v>32.285870000000003</v>
          </cell>
          <cell r="E660">
            <v>6.4571740000000011</v>
          </cell>
          <cell r="F660">
            <v>38.743044000000005</v>
          </cell>
        </row>
        <row r="661">
          <cell r="A661">
            <v>20151</v>
          </cell>
          <cell r="B661" t="str">
            <v>DUALLY DIFFUSED SM</v>
          </cell>
          <cell r="C661">
            <v>109.99000000000001</v>
          </cell>
          <cell r="D661">
            <v>39.837539999999997</v>
          </cell>
          <cell r="E661">
            <v>7.9675079999999996</v>
          </cell>
          <cell r="F661">
            <v>47.805047999999999</v>
          </cell>
        </row>
        <row r="662">
          <cell r="A662">
            <v>20200</v>
          </cell>
          <cell r="B662" t="str">
            <v>RADIANCE POD WHT BACKLIGHT /2</v>
          </cell>
          <cell r="C662">
            <v>181.89000000000001</v>
          </cell>
          <cell r="D662">
            <v>47.523948991999994</v>
          </cell>
          <cell r="E662">
            <v>9.5047897983999992</v>
          </cell>
          <cell r="F662">
            <v>57.028738790399991</v>
          </cell>
        </row>
        <row r="663">
          <cell r="A663">
            <v>20201</v>
          </cell>
          <cell r="B663" t="str">
            <v>RADIANCE POD BLU BACKLIGHT /2</v>
          </cell>
          <cell r="C663">
            <v>181.89000000000001</v>
          </cell>
          <cell r="D663">
            <v>47.523948991999994</v>
          </cell>
          <cell r="E663">
            <v>9.5047897983999992</v>
          </cell>
          <cell r="F663">
            <v>57.028738790399991</v>
          </cell>
        </row>
        <row r="664">
          <cell r="A664">
            <v>20202</v>
          </cell>
          <cell r="B664" t="str">
            <v>RADIANCE POD RED BACKLIGHT /2</v>
          </cell>
          <cell r="C664">
            <v>181.89000000000001</v>
          </cell>
          <cell r="D664">
            <v>47.329537267999996</v>
          </cell>
          <cell r="E664">
            <v>9.4659074535999999</v>
          </cell>
          <cell r="F664">
            <v>56.795444721599992</v>
          </cell>
        </row>
        <row r="665">
          <cell r="A665">
            <v>20203</v>
          </cell>
          <cell r="B665" t="str">
            <v>RADIANCE POD GRN BACKLIGHT /2</v>
          </cell>
          <cell r="C665">
            <v>146.98999999999998</v>
          </cell>
          <cell r="D665">
            <v>42.120980000000003</v>
          </cell>
          <cell r="E665">
            <v>8.4241960000000002</v>
          </cell>
          <cell r="F665">
            <v>50.545176000000005</v>
          </cell>
        </row>
        <row r="666">
          <cell r="A666">
            <v>20204</v>
          </cell>
          <cell r="B666" t="str">
            <v>RADIANCE POD AMB BACKLIGHT /2</v>
          </cell>
          <cell r="C666">
            <v>181.89000000000001</v>
          </cell>
          <cell r="D666">
            <v>47.329876672000005</v>
          </cell>
          <cell r="E666">
            <v>9.4659753344000013</v>
          </cell>
          <cell r="F666">
            <v>56.795852006400004</v>
          </cell>
        </row>
        <row r="667">
          <cell r="A667">
            <v>20211</v>
          </cell>
          <cell r="B667" t="str">
            <v>DUALLY FLOOD SM /2</v>
          </cell>
          <cell r="C667">
            <v>199.98999999999998</v>
          </cell>
          <cell r="D667">
            <v>68.634389999999996</v>
          </cell>
          <cell r="E667">
            <v>13.726877999999999</v>
          </cell>
          <cell r="F667">
            <v>82.361267999999995</v>
          </cell>
        </row>
        <row r="668">
          <cell r="A668">
            <v>20212</v>
          </cell>
          <cell r="B668" t="str">
            <v>DUALLY FLOOD SM AMB /2</v>
          </cell>
          <cell r="C668">
            <v>199.98999999999998</v>
          </cell>
          <cell r="D668">
            <v>71.027190000000004</v>
          </cell>
          <cell r="E668">
            <v>14.205438000000001</v>
          </cell>
          <cell r="F668">
            <v>85.232628000000005</v>
          </cell>
        </row>
        <row r="669">
          <cell r="A669">
            <v>20213</v>
          </cell>
          <cell r="B669" t="str">
            <v>DUALLY FLOOD SM RED /2</v>
          </cell>
          <cell r="C669">
            <v>199.98999999999998</v>
          </cell>
          <cell r="D669">
            <v>70.967190000000002</v>
          </cell>
          <cell r="E669">
            <v>14.193438</v>
          </cell>
          <cell r="F669">
            <v>85.160628000000003</v>
          </cell>
        </row>
        <row r="670">
          <cell r="A670">
            <v>20214</v>
          </cell>
          <cell r="B670" t="str">
            <v>DUALLY FLOOD SM BLU /2</v>
          </cell>
          <cell r="C670">
            <v>199.98999999999998</v>
          </cell>
          <cell r="D670">
            <v>70.668729999999996</v>
          </cell>
          <cell r="E670">
            <v>14.133746</v>
          </cell>
          <cell r="F670">
            <v>84.802475999999999</v>
          </cell>
        </row>
        <row r="671">
          <cell r="A671">
            <v>20215</v>
          </cell>
          <cell r="B671" t="str">
            <v>DUALLY FLOOD SM GRN /2</v>
          </cell>
          <cell r="C671">
            <v>199.98999999999998</v>
          </cell>
          <cell r="D671">
            <v>72.599530000000001</v>
          </cell>
          <cell r="E671">
            <v>14.519906000000001</v>
          </cell>
          <cell r="F671">
            <v>87.119436000000007</v>
          </cell>
        </row>
        <row r="672">
          <cell r="A672">
            <v>20220</v>
          </cell>
          <cell r="B672" t="str">
            <v>DUALLY SPOT NO HARNESS SM /2</v>
          </cell>
          <cell r="C672">
            <v>199.98999999999998</v>
          </cell>
          <cell r="D672">
            <v>58.943369999999994</v>
          </cell>
          <cell r="E672">
            <v>11.788674</v>
          </cell>
          <cell r="F672">
            <v>70.732044000000002</v>
          </cell>
        </row>
        <row r="673">
          <cell r="A673">
            <v>20221</v>
          </cell>
          <cell r="B673" t="str">
            <v>DUALLY SPOT SM /2</v>
          </cell>
          <cell r="C673">
            <v>199.98999999999998</v>
          </cell>
          <cell r="D673">
            <v>68.813670000000002</v>
          </cell>
          <cell r="E673">
            <v>13.762734000000002</v>
          </cell>
          <cell r="F673">
            <v>82.576403999999997</v>
          </cell>
        </row>
        <row r="674">
          <cell r="A674">
            <v>20222</v>
          </cell>
          <cell r="B674" t="str">
            <v>DUALLY SPOT SM AMB /2</v>
          </cell>
          <cell r="C674">
            <v>199.98999999999998</v>
          </cell>
          <cell r="D674">
            <v>71.206469999999996</v>
          </cell>
          <cell r="E674">
            <v>14.241294</v>
          </cell>
          <cell r="F674">
            <v>85.447763999999992</v>
          </cell>
        </row>
        <row r="675">
          <cell r="A675">
            <v>20223</v>
          </cell>
          <cell r="B675" t="str">
            <v>DUALLY SPOT SM RED /2</v>
          </cell>
          <cell r="C675">
            <v>199.98999999999998</v>
          </cell>
          <cell r="D675">
            <v>71.146469999999994</v>
          </cell>
          <cell r="E675">
            <v>14.229293999999999</v>
          </cell>
          <cell r="F675">
            <v>85.37576399999999</v>
          </cell>
        </row>
        <row r="676">
          <cell r="A676">
            <v>20224</v>
          </cell>
          <cell r="B676" t="str">
            <v>DUALLY SPOT SM BLU /2</v>
          </cell>
          <cell r="C676">
            <v>199.98999999999998</v>
          </cell>
          <cell r="D676">
            <v>70.848010000000002</v>
          </cell>
          <cell r="E676">
            <v>14.169602000000001</v>
          </cell>
          <cell r="F676">
            <v>85.017612</v>
          </cell>
        </row>
        <row r="677">
          <cell r="A677">
            <v>20225</v>
          </cell>
          <cell r="B677" t="str">
            <v>DUALLY SPOT SM GRN /2</v>
          </cell>
          <cell r="C677">
            <v>199.98999999999998</v>
          </cell>
          <cell r="D677">
            <v>72.920249999999996</v>
          </cell>
          <cell r="E677">
            <v>14.58405</v>
          </cell>
          <cell r="F677">
            <v>87.504300000000001</v>
          </cell>
        </row>
        <row r="678">
          <cell r="A678">
            <v>20229</v>
          </cell>
          <cell r="B678" t="str">
            <v>DUALLY IR SPOT SM /2</v>
          </cell>
          <cell r="C678">
            <v>299.99</v>
          </cell>
          <cell r="D678">
            <v>105.11878999999999</v>
          </cell>
          <cell r="E678">
            <v>21.023758000000001</v>
          </cell>
          <cell r="F678">
            <v>126.14254799999999</v>
          </cell>
        </row>
        <row r="679">
          <cell r="A679">
            <v>20250</v>
          </cell>
          <cell r="B679" t="str">
            <v>DUALLY DIFFUSED SM /2</v>
          </cell>
          <cell r="C679">
            <v>0</v>
          </cell>
          <cell r="D679">
            <v>58.413889999999995</v>
          </cell>
          <cell r="E679">
            <v>11.682777999999999</v>
          </cell>
          <cell r="F679">
            <v>70.096667999999994</v>
          </cell>
        </row>
        <row r="680">
          <cell r="A680">
            <v>20251</v>
          </cell>
          <cell r="B680" t="str">
            <v>DUALLY DIFFUSED SM /2</v>
          </cell>
          <cell r="C680">
            <v>199.98999999999998</v>
          </cell>
          <cell r="D680">
            <v>69.093369999999993</v>
          </cell>
          <cell r="E680">
            <v>13.818674</v>
          </cell>
          <cell r="F680">
            <v>82.912043999999995</v>
          </cell>
        </row>
        <row r="681">
          <cell r="A681">
            <v>21111</v>
          </cell>
          <cell r="B681" t="str">
            <v>DUALLY FLOOD FM</v>
          </cell>
          <cell r="C681">
            <v>129.99</v>
          </cell>
          <cell r="D681">
            <v>41.145699999999998</v>
          </cell>
          <cell r="E681">
            <v>8.2291399999999992</v>
          </cell>
          <cell r="F681">
            <v>49.374839999999999</v>
          </cell>
        </row>
        <row r="682">
          <cell r="A682">
            <v>21112</v>
          </cell>
          <cell r="B682" t="str">
            <v>DUALLY FLOOD FM AMB</v>
          </cell>
          <cell r="C682">
            <v>129.99</v>
          </cell>
          <cell r="D682">
            <v>41.417560000000002</v>
          </cell>
          <cell r="E682">
            <v>8.283512</v>
          </cell>
          <cell r="F682">
            <v>49.701072000000003</v>
          </cell>
        </row>
        <row r="683">
          <cell r="A683">
            <v>21121</v>
          </cell>
          <cell r="B683" t="str">
            <v>DUALLY SPOT FM</v>
          </cell>
          <cell r="C683">
            <v>129.99</v>
          </cell>
          <cell r="D683">
            <v>41.235340000000001</v>
          </cell>
          <cell r="E683">
            <v>8.2470680000000005</v>
          </cell>
          <cell r="F683">
            <v>49.482408</v>
          </cell>
        </row>
        <row r="684">
          <cell r="A684">
            <v>21122</v>
          </cell>
          <cell r="B684" t="str">
            <v>DUALLY SPOT FM AMB</v>
          </cell>
          <cell r="C684">
            <v>129.99</v>
          </cell>
          <cell r="D684">
            <v>42.431739999999998</v>
          </cell>
          <cell r="E684">
            <v>8.4863479999999996</v>
          </cell>
          <cell r="F684">
            <v>50.918087999999997</v>
          </cell>
        </row>
        <row r="685">
          <cell r="A685">
            <v>21151</v>
          </cell>
          <cell r="B685" t="str">
            <v>DUALLY DIFFUSED FM</v>
          </cell>
          <cell r="C685">
            <v>129.99</v>
          </cell>
          <cell r="D685">
            <v>41.375189999999996</v>
          </cell>
          <cell r="E685">
            <v>8.2750380000000003</v>
          </cell>
          <cell r="F685">
            <v>49.650227999999998</v>
          </cell>
        </row>
        <row r="686">
          <cell r="A686">
            <v>21211</v>
          </cell>
          <cell r="B686" t="str">
            <v>DUALLY FLOOD FM /2</v>
          </cell>
          <cell r="C686">
            <v>234.98999999999998</v>
          </cell>
          <cell r="D686">
            <v>73.111879999999999</v>
          </cell>
          <cell r="E686">
            <v>14.622376000000001</v>
          </cell>
          <cell r="F686">
            <v>87.734256000000002</v>
          </cell>
        </row>
        <row r="687">
          <cell r="A687">
            <v>21212</v>
          </cell>
          <cell r="B687" t="str">
            <v>DUALLY FLOOD FM AMB /2</v>
          </cell>
          <cell r="C687">
            <v>234.98999999999998</v>
          </cell>
          <cell r="D687">
            <v>75.504680000000008</v>
          </cell>
          <cell r="E687">
            <v>15.100936000000003</v>
          </cell>
          <cell r="F687">
            <v>90.605616000000012</v>
          </cell>
        </row>
        <row r="688">
          <cell r="A688">
            <v>21221</v>
          </cell>
          <cell r="B688" t="str">
            <v>DUALLY SPOT FM /2</v>
          </cell>
          <cell r="C688">
            <v>234.98999999999998</v>
          </cell>
          <cell r="D688">
            <v>73.291159999999991</v>
          </cell>
          <cell r="E688">
            <v>14.658231999999998</v>
          </cell>
          <cell r="F688">
            <v>87.949391999999989</v>
          </cell>
        </row>
        <row r="689">
          <cell r="A689">
            <v>21222</v>
          </cell>
          <cell r="B689" t="str">
            <v>DUALLY SPOT FM AMB /2</v>
          </cell>
          <cell r="C689">
            <v>234.98999999999998</v>
          </cell>
          <cell r="D689">
            <v>75.683959999999999</v>
          </cell>
          <cell r="E689">
            <v>15.136792</v>
          </cell>
          <cell r="F689">
            <v>90.820751999999999</v>
          </cell>
        </row>
        <row r="690">
          <cell r="A690">
            <v>21251</v>
          </cell>
          <cell r="B690" t="str">
            <v>DUALLY DIFFUSED FM /2</v>
          </cell>
          <cell r="C690">
            <v>234.98999999999998</v>
          </cell>
          <cell r="D690">
            <v>73.570859999999996</v>
          </cell>
          <cell r="E690">
            <v>14.714172</v>
          </cell>
          <cell r="F690">
            <v>88.285032000000001</v>
          </cell>
        </row>
        <row r="691">
          <cell r="A691">
            <v>22111</v>
          </cell>
          <cell r="B691" t="str">
            <v>DUALLY HD FLOOD BLK</v>
          </cell>
          <cell r="C691">
            <v>139.99</v>
          </cell>
          <cell r="D691">
            <v>52.666450000000005</v>
          </cell>
          <cell r="E691">
            <v>10.533290000000001</v>
          </cell>
          <cell r="F691">
            <v>63.199740000000006</v>
          </cell>
        </row>
        <row r="692">
          <cell r="A692">
            <v>22112</v>
          </cell>
          <cell r="B692" t="str">
            <v>DUALLY HD FLOOD BLK AMB</v>
          </cell>
          <cell r="C692">
            <v>139.99</v>
          </cell>
          <cell r="D692">
            <v>53.862849999999995</v>
          </cell>
          <cell r="E692">
            <v>10.77257</v>
          </cell>
          <cell r="F692">
            <v>64.635419999999996</v>
          </cell>
        </row>
        <row r="693">
          <cell r="A693">
            <v>22121</v>
          </cell>
          <cell r="B693" t="str">
            <v>DUALLY HD SPOT BLK</v>
          </cell>
          <cell r="C693">
            <v>139.99</v>
          </cell>
          <cell r="D693">
            <v>52.75609</v>
          </cell>
          <cell r="E693">
            <v>10.551218</v>
          </cell>
          <cell r="F693">
            <v>63.307307999999999</v>
          </cell>
        </row>
        <row r="694">
          <cell r="A694">
            <v>22122</v>
          </cell>
          <cell r="B694" t="str">
            <v>DUALLY HD SPOT BLK AMB</v>
          </cell>
          <cell r="C694">
            <v>139.99</v>
          </cell>
          <cell r="D694">
            <v>53.952490000000004</v>
          </cell>
          <cell r="E694">
            <v>10.790498000000001</v>
          </cell>
          <cell r="F694">
            <v>64.742988000000011</v>
          </cell>
        </row>
        <row r="695">
          <cell r="A695">
            <v>22151</v>
          </cell>
          <cell r="B695" t="str">
            <v>DUALLY HD DIFFUSED BLK</v>
          </cell>
          <cell r="C695">
            <v>139.99</v>
          </cell>
          <cell r="D695">
            <v>52.895940000000003</v>
          </cell>
          <cell r="E695">
            <v>10.579188000000002</v>
          </cell>
          <cell r="F695">
            <v>63.475128000000005</v>
          </cell>
        </row>
        <row r="696">
          <cell r="A696">
            <v>22152</v>
          </cell>
          <cell r="B696" t="str">
            <v>DUALLY HD DIFFUSED BLK AMB</v>
          </cell>
          <cell r="C696">
            <v>139.99</v>
          </cell>
          <cell r="D696">
            <v>54.09234</v>
          </cell>
          <cell r="E696">
            <v>10.818468000000001</v>
          </cell>
          <cell r="F696">
            <v>64.910808000000003</v>
          </cell>
        </row>
        <row r="697">
          <cell r="A697">
            <v>22211</v>
          </cell>
          <cell r="B697" t="str">
            <v>DUALLY HD FLOOD BLK /2</v>
          </cell>
          <cell r="C697">
            <v>259.99</v>
          </cell>
          <cell r="D697">
            <v>94.592730000000003</v>
          </cell>
          <cell r="E697">
            <v>18.918546000000003</v>
          </cell>
          <cell r="F697">
            <v>113.51127600000001</v>
          </cell>
        </row>
        <row r="698">
          <cell r="A698">
            <v>22212</v>
          </cell>
          <cell r="B698" t="str">
            <v>DUALLY HD FLOOD BLK AMB /2</v>
          </cell>
          <cell r="C698">
            <v>259.99</v>
          </cell>
          <cell r="D698">
            <v>96.985530000000011</v>
          </cell>
          <cell r="E698">
            <v>19.397106000000004</v>
          </cell>
          <cell r="F698">
            <v>116.38263600000002</v>
          </cell>
        </row>
        <row r="699">
          <cell r="A699">
            <v>22221</v>
          </cell>
          <cell r="B699" t="str">
            <v>DUALLY HD SPOT BLK /2</v>
          </cell>
          <cell r="C699">
            <v>259.99</v>
          </cell>
          <cell r="D699">
            <v>94.772009999999995</v>
          </cell>
          <cell r="E699">
            <v>18.954401999999998</v>
          </cell>
          <cell r="F699">
            <v>113.726412</v>
          </cell>
        </row>
        <row r="700">
          <cell r="A700">
            <v>22222</v>
          </cell>
          <cell r="B700" t="str">
            <v>DUALLY HD SPOT BLK AMB /2</v>
          </cell>
          <cell r="C700">
            <v>259.99</v>
          </cell>
          <cell r="D700">
            <v>97.164810000000003</v>
          </cell>
          <cell r="E700">
            <v>19.432962000000003</v>
          </cell>
          <cell r="F700">
            <v>116.59777200000001</v>
          </cell>
        </row>
        <row r="701">
          <cell r="A701">
            <v>22251</v>
          </cell>
          <cell r="B701" t="str">
            <v>DUALLY HD DIFFUSED BLK /2</v>
          </cell>
          <cell r="C701">
            <v>259.99</v>
          </cell>
          <cell r="D701">
            <v>95.05171</v>
          </cell>
          <cell r="E701">
            <v>19.010342000000001</v>
          </cell>
          <cell r="F701">
            <v>114.06205199999999</v>
          </cell>
        </row>
        <row r="702">
          <cell r="A702">
            <v>22252</v>
          </cell>
          <cell r="B702" t="str">
            <v>DUALLY HD DIFFUSED BLK AMB /2</v>
          </cell>
          <cell r="C702">
            <v>259.99</v>
          </cell>
          <cell r="D702">
            <v>97.444510000000008</v>
          </cell>
          <cell r="E702">
            <v>19.488902000000003</v>
          </cell>
          <cell r="F702">
            <v>116.933412</v>
          </cell>
        </row>
        <row r="703">
          <cell r="A703">
            <v>23111</v>
          </cell>
          <cell r="B703" t="str">
            <v>DUALLY HD FLOOD YLW</v>
          </cell>
          <cell r="C703">
            <v>139.99</v>
          </cell>
          <cell r="D703">
            <v>54.299250000000001</v>
          </cell>
          <cell r="E703">
            <v>10.859850000000002</v>
          </cell>
          <cell r="F703">
            <v>65.159099999999995</v>
          </cell>
        </row>
        <row r="704">
          <cell r="A704">
            <v>23112</v>
          </cell>
          <cell r="B704" t="str">
            <v>DUALLY HD FLOOD YLW AMB</v>
          </cell>
          <cell r="C704">
            <v>139.99</v>
          </cell>
          <cell r="D704">
            <v>55.495650000000005</v>
          </cell>
          <cell r="E704">
            <v>11.099130000000002</v>
          </cell>
          <cell r="F704">
            <v>66.594780000000014</v>
          </cell>
        </row>
        <row r="705">
          <cell r="A705">
            <v>23121</v>
          </cell>
          <cell r="B705" t="str">
            <v>DUALLY HD SPOT YLW</v>
          </cell>
          <cell r="C705">
            <v>139.99</v>
          </cell>
          <cell r="D705">
            <v>54.388890000000004</v>
          </cell>
          <cell r="E705">
            <v>10.877778000000001</v>
          </cell>
          <cell r="F705">
            <v>65.26666800000001</v>
          </cell>
        </row>
        <row r="706">
          <cell r="A706">
            <v>23122</v>
          </cell>
          <cell r="B706" t="str">
            <v>DUALLY HD SPOT YLW AMB</v>
          </cell>
          <cell r="C706">
            <v>139.99</v>
          </cell>
          <cell r="D706">
            <v>55.585289999999993</v>
          </cell>
          <cell r="E706">
            <v>11.117058</v>
          </cell>
          <cell r="F706">
            <v>66.702348000000001</v>
          </cell>
        </row>
        <row r="707">
          <cell r="A707">
            <v>23151</v>
          </cell>
          <cell r="B707" t="str">
            <v>DUALLY HD DIFFUSED YLW</v>
          </cell>
          <cell r="C707">
            <v>139.99</v>
          </cell>
          <cell r="D707">
            <v>54.528739999999999</v>
          </cell>
          <cell r="E707">
            <v>10.905748000000001</v>
          </cell>
          <cell r="F707">
            <v>65.434488000000002</v>
          </cell>
        </row>
        <row r="708">
          <cell r="A708">
            <v>23152</v>
          </cell>
          <cell r="B708" t="str">
            <v>DUALLY HD DIFFUSED YLW AMB</v>
          </cell>
          <cell r="C708">
            <v>139.99</v>
          </cell>
          <cell r="D708">
            <v>55.725140000000003</v>
          </cell>
          <cell r="E708">
            <v>11.145028000000002</v>
          </cell>
          <cell r="F708">
            <v>66.870168000000007</v>
          </cell>
        </row>
        <row r="709">
          <cell r="A709">
            <v>23211</v>
          </cell>
          <cell r="B709" t="str">
            <v>DUALLY HD FLOOD YLW /2</v>
          </cell>
          <cell r="C709">
            <v>259.99</v>
          </cell>
          <cell r="D709">
            <v>97.858329999999995</v>
          </cell>
          <cell r="E709">
            <v>19.571666</v>
          </cell>
          <cell r="F709">
            <v>117.42999599999999</v>
          </cell>
        </row>
        <row r="710">
          <cell r="A710">
            <v>23212</v>
          </cell>
          <cell r="B710" t="str">
            <v>DUALLY HD FLOOD YLW AMB /2</v>
          </cell>
          <cell r="C710">
            <v>259.99</v>
          </cell>
          <cell r="D710">
            <v>100.25113</v>
          </cell>
          <cell r="E710">
            <v>20.050226000000002</v>
          </cell>
          <cell r="F710">
            <v>120.301356</v>
          </cell>
        </row>
        <row r="711">
          <cell r="A711">
            <v>23221</v>
          </cell>
          <cell r="B711" t="str">
            <v>DUALLY HD SPOT YLW /2</v>
          </cell>
          <cell r="C711">
            <v>259.99</v>
          </cell>
          <cell r="D711">
            <v>98.037610000000001</v>
          </cell>
          <cell r="E711">
            <v>19.607522000000003</v>
          </cell>
          <cell r="F711">
            <v>117.645132</v>
          </cell>
        </row>
        <row r="712">
          <cell r="A712">
            <v>23222</v>
          </cell>
          <cell r="B712" t="str">
            <v>DUALLY HD SPOT YLW AMB /2</v>
          </cell>
          <cell r="C712">
            <v>259.99</v>
          </cell>
          <cell r="D712">
            <v>100.43041000000001</v>
          </cell>
          <cell r="E712">
            <v>20.086082000000005</v>
          </cell>
          <cell r="F712">
            <v>120.51649200000001</v>
          </cell>
        </row>
        <row r="713">
          <cell r="A713">
            <v>23251</v>
          </cell>
          <cell r="B713" t="str">
            <v>DUALLY HD DIFFUSED YLW /2</v>
          </cell>
          <cell r="C713">
            <v>259.99</v>
          </cell>
          <cell r="D713">
            <v>98.317309999999992</v>
          </cell>
          <cell r="E713">
            <v>19.663461999999999</v>
          </cell>
          <cell r="F713">
            <v>117.98077199999999</v>
          </cell>
        </row>
        <row r="714">
          <cell r="A714">
            <v>23252</v>
          </cell>
          <cell r="B714" t="str">
            <v>DUALLY HD DIFFUSED YLW AMB /2</v>
          </cell>
          <cell r="C714">
            <v>259.99</v>
          </cell>
          <cell r="D714">
            <v>100.71011</v>
          </cell>
          <cell r="E714">
            <v>20.142022000000001</v>
          </cell>
          <cell r="F714">
            <v>120.852132</v>
          </cell>
        </row>
        <row r="715">
          <cell r="A715">
            <v>41620</v>
          </cell>
          <cell r="B715" t="str">
            <v>17-19 FORD SD DUAL PRO SAE FOG</v>
          </cell>
          <cell r="C715">
            <v>819.99</v>
          </cell>
          <cell r="D715">
            <v>220.10839000000001</v>
          </cell>
          <cell r="E715">
            <v>44.021678000000009</v>
          </cell>
          <cell r="F715">
            <v>264.13006800000005</v>
          </cell>
        </row>
        <row r="716">
          <cell r="A716">
            <v>46567</v>
          </cell>
          <cell r="B716" t="str">
            <v>16-17 TACOMA FOG KIT SAE D/2</v>
          </cell>
          <cell r="C716">
            <v>329.99</v>
          </cell>
          <cell r="D716">
            <v>127.13455</v>
          </cell>
          <cell r="E716">
            <v>25.426910000000003</v>
          </cell>
          <cell r="F716">
            <v>152.56146000000001</v>
          </cell>
        </row>
        <row r="717">
          <cell r="A717">
            <v>46582</v>
          </cell>
          <cell r="B717" t="str">
            <v>07-13 TAHOE SUB AVALANCHE FOG</v>
          </cell>
          <cell r="C717">
            <v>329.99</v>
          </cell>
          <cell r="D717">
            <v>106.95971</v>
          </cell>
          <cell r="E717">
            <v>21.391942</v>
          </cell>
          <cell r="F717">
            <v>128.351652</v>
          </cell>
        </row>
        <row r="718">
          <cell r="A718">
            <v>46583</v>
          </cell>
          <cell r="B718" t="str">
            <v>15-16 COLORADO SAE FOG KIT</v>
          </cell>
          <cell r="C718">
            <v>329.99</v>
          </cell>
          <cell r="D718">
            <v>105.47435</v>
          </cell>
          <cell r="E718">
            <v>21.09487</v>
          </cell>
          <cell r="F718">
            <v>126.56922</v>
          </cell>
        </row>
        <row r="719">
          <cell r="A719">
            <v>46584</v>
          </cell>
          <cell r="B719" t="str">
            <v>09-15 NISSAN FRONTIER FOG SAE KIT</v>
          </cell>
          <cell r="C719">
            <v>329.99</v>
          </cell>
          <cell r="D719">
            <v>118.68734000000001</v>
          </cell>
          <cell r="E719">
            <v>23.737468000000003</v>
          </cell>
          <cell r="F719">
            <v>142.42480800000001</v>
          </cell>
        </row>
        <row r="720">
          <cell r="A720">
            <v>50111</v>
          </cell>
          <cell r="B720" t="str">
            <v>D2 WIDE SM</v>
          </cell>
          <cell r="C720">
            <v>199.98999999999998</v>
          </cell>
          <cell r="D720">
            <v>40.105969999999999</v>
          </cell>
          <cell r="E720">
            <v>8.0211939999999995</v>
          </cell>
          <cell r="F720">
            <v>48.127164</v>
          </cell>
        </row>
        <row r="721">
          <cell r="A721">
            <v>50112</v>
          </cell>
          <cell r="B721" t="str">
            <v>D2 WIDE SM AMB</v>
          </cell>
          <cell r="C721">
            <v>199.98999999999998</v>
          </cell>
          <cell r="D721">
            <v>44.198819999999998</v>
          </cell>
          <cell r="E721">
            <v>8.8397640000000006</v>
          </cell>
          <cell r="F721">
            <v>53.038584</v>
          </cell>
        </row>
        <row r="722">
          <cell r="A722">
            <v>50113</v>
          </cell>
          <cell r="B722" t="str">
            <v>D2 WIDE SM RED</v>
          </cell>
          <cell r="C722">
            <v>199.98999999999998</v>
          </cell>
          <cell r="D722">
            <v>47.438790000000004</v>
          </cell>
          <cell r="E722">
            <v>9.4877580000000012</v>
          </cell>
          <cell r="F722">
            <v>56.926548000000004</v>
          </cell>
        </row>
        <row r="723">
          <cell r="A723">
            <v>50114</v>
          </cell>
          <cell r="B723" t="str">
            <v>D2 WIDE SM BLU</v>
          </cell>
          <cell r="C723">
            <v>199.98999999999998</v>
          </cell>
          <cell r="D723">
            <v>42.038820000000001</v>
          </cell>
          <cell r="E723">
            <v>8.4077640000000002</v>
          </cell>
          <cell r="F723">
            <v>50.446584000000001</v>
          </cell>
        </row>
        <row r="724">
          <cell r="A724">
            <v>50115</v>
          </cell>
          <cell r="B724" t="str">
            <v>D2 WIDE SM GRN</v>
          </cell>
          <cell r="C724">
            <v>199.98999999999998</v>
          </cell>
          <cell r="D724">
            <v>45.033990000000003</v>
          </cell>
          <cell r="E724">
            <v>9.0067980000000016</v>
          </cell>
          <cell r="F724">
            <v>54.040788000000006</v>
          </cell>
        </row>
        <row r="725">
          <cell r="A725">
            <v>50119</v>
          </cell>
          <cell r="B725" t="str">
            <v>D2 WIDE LIGHT ONLY SM</v>
          </cell>
          <cell r="C725">
            <v>188</v>
          </cell>
          <cell r="D725">
            <v>31.84065</v>
          </cell>
          <cell r="E725">
            <v>6.3681300000000007</v>
          </cell>
          <cell r="F725">
            <v>38.208780000000004</v>
          </cell>
        </row>
        <row r="726">
          <cell r="A726">
            <v>50130</v>
          </cell>
          <cell r="B726" t="str">
            <v>D2 DRIVING NO HARNESS SM</v>
          </cell>
          <cell r="C726">
            <v>188</v>
          </cell>
          <cell r="D726">
            <v>31.829849999999997</v>
          </cell>
          <cell r="E726">
            <v>6.3659699999999999</v>
          </cell>
          <cell r="F726">
            <v>38.195819999999998</v>
          </cell>
        </row>
        <row r="727">
          <cell r="A727">
            <v>50131</v>
          </cell>
          <cell r="B727" t="str">
            <v>D2 DRIVING SM</v>
          </cell>
          <cell r="C727">
            <v>199.98999999999998</v>
          </cell>
          <cell r="D727">
            <v>41.067990000000002</v>
          </cell>
          <cell r="E727">
            <v>8.2135980000000011</v>
          </cell>
          <cell r="F727">
            <v>49.281587999999999</v>
          </cell>
        </row>
        <row r="728">
          <cell r="A728">
            <v>50132</v>
          </cell>
          <cell r="B728" t="str">
            <v>D2 DRIVING SM AMB</v>
          </cell>
          <cell r="C728">
            <v>199.98999999999998</v>
          </cell>
          <cell r="D728">
            <v>44.188020000000002</v>
          </cell>
          <cell r="E728">
            <v>8.8376040000000007</v>
          </cell>
          <cell r="F728">
            <v>53.025624000000001</v>
          </cell>
        </row>
        <row r="729">
          <cell r="A729">
            <v>50133</v>
          </cell>
          <cell r="B729" t="str">
            <v>D2 DRIVING SM RED</v>
          </cell>
          <cell r="C729">
            <v>199.98999999999998</v>
          </cell>
          <cell r="D729">
            <v>47.427990000000001</v>
          </cell>
          <cell r="E729">
            <v>9.4855980000000013</v>
          </cell>
          <cell r="F729">
            <v>56.913588000000004</v>
          </cell>
        </row>
        <row r="730">
          <cell r="A730">
            <v>50134</v>
          </cell>
          <cell r="B730" t="str">
            <v>D2 DRIVING SM BLU</v>
          </cell>
          <cell r="C730">
            <v>199.98999999999998</v>
          </cell>
          <cell r="D730">
            <v>42.028020000000005</v>
          </cell>
          <cell r="E730">
            <v>8.4056040000000021</v>
          </cell>
          <cell r="F730">
            <v>50.433624000000009</v>
          </cell>
        </row>
        <row r="731">
          <cell r="A731">
            <v>50135</v>
          </cell>
          <cell r="B731" t="str">
            <v>D2 DRIVING SM GRN</v>
          </cell>
          <cell r="C731">
            <v>199.98999999999998</v>
          </cell>
          <cell r="D731">
            <v>41.067990000000002</v>
          </cell>
          <cell r="E731">
            <v>8.2135980000000011</v>
          </cell>
          <cell r="F731">
            <v>49.281587999999999</v>
          </cell>
        </row>
        <row r="732">
          <cell r="A732">
            <v>50139</v>
          </cell>
          <cell r="B732" t="str">
            <v>D2 IR DRIVING SM</v>
          </cell>
          <cell r="C732">
            <v>299.99</v>
          </cell>
          <cell r="D732">
            <v>89.48848000000001</v>
          </cell>
          <cell r="E732">
            <v>17.897696000000003</v>
          </cell>
          <cell r="F732">
            <v>107.38617600000001</v>
          </cell>
        </row>
        <row r="733">
          <cell r="A733">
            <v>50150</v>
          </cell>
          <cell r="B733" t="str">
            <v>D2 DIFFUSED NO HARNESS SM</v>
          </cell>
          <cell r="C733">
            <v>188</v>
          </cell>
          <cell r="D733">
            <v>32.782119999999999</v>
          </cell>
          <cell r="E733">
            <v>6.5564239999999998</v>
          </cell>
          <cell r="F733">
            <v>39.338543999999999</v>
          </cell>
        </row>
        <row r="734">
          <cell r="A734">
            <v>50151</v>
          </cell>
          <cell r="B734" t="str">
            <v>D2 DIFFUSED SM</v>
          </cell>
          <cell r="C734">
            <v>199.98999999999998</v>
          </cell>
          <cell r="D734">
            <v>41.29748</v>
          </cell>
          <cell r="E734">
            <v>8.2594960000000004</v>
          </cell>
          <cell r="F734">
            <v>49.556975999999999</v>
          </cell>
        </row>
        <row r="735">
          <cell r="A735">
            <v>50211</v>
          </cell>
          <cell r="B735" t="str">
            <v>D2 WIDE SM /2</v>
          </cell>
          <cell r="C735">
            <v>379.99</v>
          </cell>
          <cell r="D735">
            <v>68.311589999999995</v>
          </cell>
          <cell r="E735">
            <v>13.662317999999999</v>
          </cell>
          <cell r="F735">
            <v>81.973907999999994</v>
          </cell>
        </row>
        <row r="736">
          <cell r="A736">
            <v>50212</v>
          </cell>
          <cell r="B736" t="str">
            <v>D2 WIDE SM AMB /2</v>
          </cell>
          <cell r="C736">
            <v>379.99</v>
          </cell>
          <cell r="D736">
            <v>74.551650000000009</v>
          </cell>
          <cell r="E736">
            <v>14.910330000000002</v>
          </cell>
          <cell r="F736">
            <v>89.461980000000011</v>
          </cell>
        </row>
        <row r="737">
          <cell r="A737">
            <v>50213</v>
          </cell>
          <cell r="B737" t="str">
            <v>D2 WIDE SM RED /2</v>
          </cell>
          <cell r="C737">
            <v>379.99</v>
          </cell>
          <cell r="D737">
            <v>81.031589999999994</v>
          </cell>
          <cell r="E737">
            <v>16.206318</v>
          </cell>
          <cell r="F737">
            <v>97.23790799999999</v>
          </cell>
        </row>
        <row r="738">
          <cell r="A738">
            <v>50214</v>
          </cell>
          <cell r="B738" t="str">
            <v>D2 WIDE SM BLU /2</v>
          </cell>
          <cell r="C738">
            <v>379.99</v>
          </cell>
          <cell r="D738">
            <v>70.231650000000002</v>
          </cell>
          <cell r="E738">
            <v>14.046330000000001</v>
          </cell>
          <cell r="F738">
            <v>84.277979999999999</v>
          </cell>
        </row>
        <row r="739">
          <cell r="A739">
            <v>50215</v>
          </cell>
          <cell r="B739" t="str">
            <v>D2 WIDE SM GRN /2</v>
          </cell>
          <cell r="C739">
            <v>379.99</v>
          </cell>
          <cell r="D739">
            <v>76.221989999999991</v>
          </cell>
          <cell r="E739">
            <v>15.244397999999999</v>
          </cell>
          <cell r="F739">
            <v>91.466387999999995</v>
          </cell>
        </row>
        <row r="740">
          <cell r="A740">
            <v>50231</v>
          </cell>
          <cell r="B740" t="str">
            <v>D2 DRIVING SM /2</v>
          </cell>
          <cell r="C740">
            <v>379.99</v>
          </cell>
          <cell r="D740">
            <v>68.289990000000003</v>
          </cell>
          <cell r="E740">
            <v>13.657998000000001</v>
          </cell>
          <cell r="F740">
            <v>81.947988000000009</v>
          </cell>
        </row>
        <row r="741">
          <cell r="A741">
            <v>50232</v>
          </cell>
          <cell r="B741" t="str">
            <v>D2 DRIVING SM AMB /2</v>
          </cell>
          <cell r="C741">
            <v>379.99</v>
          </cell>
          <cell r="D741">
            <v>74.530050000000003</v>
          </cell>
          <cell r="E741">
            <v>14.906010000000002</v>
          </cell>
          <cell r="F741">
            <v>89.436059999999998</v>
          </cell>
        </row>
        <row r="742">
          <cell r="A742">
            <v>50233</v>
          </cell>
          <cell r="B742" t="str">
            <v>D2 DRIVING SM RED /2</v>
          </cell>
          <cell r="C742">
            <v>379.99</v>
          </cell>
          <cell r="D742">
            <v>81.009990000000002</v>
          </cell>
          <cell r="E742">
            <v>16.201998</v>
          </cell>
          <cell r="F742">
            <v>97.211988000000005</v>
          </cell>
        </row>
        <row r="743">
          <cell r="A743">
            <v>50234</v>
          </cell>
          <cell r="B743" t="str">
            <v>D2 DRIVING SM BLU /2</v>
          </cell>
          <cell r="C743">
            <v>379.99</v>
          </cell>
          <cell r="D743">
            <v>75.537869999999998</v>
          </cell>
          <cell r="E743">
            <v>15.107574</v>
          </cell>
          <cell r="F743">
            <v>90.645443999999998</v>
          </cell>
        </row>
        <row r="744">
          <cell r="A744">
            <v>50235</v>
          </cell>
          <cell r="B744" t="str">
            <v>D2 DRIVING SM GRN /2</v>
          </cell>
          <cell r="C744">
            <v>379.99</v>
          </cell>
          <cell r="D744">
            <v>76.200389999999999</v>
          </cell>
          <cell r="E744">
            <v>15.240078</v>
          </cell>
          <cell r="F744">
            <v>91.440467999999996</v>
          </cell>
        </row>
        <row r="745">
          <cell r="A745">
            <v>50238</v>
          </cell>
          <cell r="B745" t="str">
            <v>D2 IR DRIVING SM /2</v>
          </cell>
          <cell r="C745">
            <v>569.99</v>
          </cell>
          <cell r="D745">
            <v>79.83274999999999</v>
          </cell>
          <cell r="E745">
            <v>15.966549999999998</v>
          </cell>
          <cell r="F745">
            <v>95.799299999999988</v>
          </cell>
        </row>
        <row r="746">
          <cell r="A746">
            <v>50239</v>
          </cell>
          <cell r="B746" t="str">
            <v>D2 IR DRIVING SM /2</v>
          </cell>
          <cell r="C746">
            <v>569.99</v>
          </cell>
          <cell r="D746">
            <v>92.151600000000002</v>
          </cell>
          <cell r="E746">
            <v>18.430320000000002</v>
          </cell>
          <cell r="F746">
            <v>110.58192</v>
          </cell>
        </row>
        <row r="747">
          <cell r="A747">
            <v>50251</v>
          </cell>
          <cell r="B747" t="str">
            <v>D2 DIFFUSED SM /2</v>
          </cell>
          <cell r="C747">
            <v>379.99</v>
          </cell>
          <cell r="D747">
            <v>68.74897</v>
          </cell>
          <cell r="E747">
            <v>13.749794000000001</v>
          </cell>
          <cell r="F747">
            <v>82.498763999999994</v>
          </cell>
        </row>
        <row r="748">
          <cell r="A748">
            <v>50252</v>
          </cell>
          <cell r="B748" t="str">
            <v>D2 DIFFUSED SM AMB /2</v>
          </cell>
          <cell r="C748">
            <v>379.99</v>
          </cell>
          <cell r="D748">
            <v>74.98903</v>
          </cell>
          <cell r="E748">
            <v>14.997806000000001</v>
          </cell>
          <cell r="F748">
            <v>89.986835999999997</v>
          </cell>
        </row>
        <row r="749">
          <cell r="A749">
            <v>50371</v>
          </cell>
          <cell r="B749" t="str">
            <v>D2 HYPERSPOT SM</v>
          </cell>
          <cell r="C749">
            <v>149.99</v>
          </cell>
          <cell r="D749">
            <v>40.102130000000002</v>
          </cell>
          <cell r="E749">
            <v>8.0204260000000005</v>
          </cell>
          <cell r="F749">
            <v>48.122556000000003</v>
          </cell>
        </row>
        <row r="750">
          <cell r="A750">
            <v>50471</v>
          </cell>
          <cell r="B750" t="str">
            <v>D2 HYPERSPOT SM /2</v>
          </cell>
          <cell r="C750">
            <v>279.99</v>
          </cell>
          <cell r="D750">
            <v>66.358270000000005</v>
          </cell>
          <cell r="E750">
            <v>13.271654000000002</v>
          </cell>
          <cell r="F750">
            <v>79.629924000000003</v>
          </cell>
        </row>
        <row r="751">
          <cell r="A751">
            <v>50481</v>
          </cell>
          <cell r="B751" t="str">
            <v>D-SERIES SAE FOG LIGHT /2</v>
          </cell>
          <cell r="C751">
            <v>279.99</v>
          </cell>
          <cell r="D751">
            <v>77.610959999999992</v>
          </cell>
          <cell r="E751">
            <v>15.522191999999999</v>
          </cell>
          <cell r="F751">
            <v>93.133151999999995</v>
          </cell>
        </row>
        <row r="752">
          <cell r="A752">
            <v>51111</v>
          </cell>
          <cell r="B752" t="str">
            <v>D2 WIDE FM</v>
          </cell>
          <cell r="C752">
            <v>219.98999999999998</v>
          </cell>
          <cell r="D752">
            <v>44.334179999999996</v>
          </cell>
          <cell r="E752">
            <v>8.8668359999999993</v>
          </cell>
          <cell r="F752">
            <v>53.201015999999996</v>
          </cell>
        </row>
        <row r="753">
          <cell r="A753">
            <v>51112</v>
          </cell>
          <cell r="B753" t="str">
            <v>D2 WIDE FM AMB</v>
          </cell>
          <cell r="C753">
            <v>219.98999999999998</v>
          </cell>
          <cell r="D753">
            <v>48.379809999999999</v>
          </cell>
          <cell r="E753">
            <v>9.6759620000000002</v>
          </cell>
          <cell r="F753">
            <v>58.055771999999997</v>
          </cell>
        </row>
        <row r="754">
          <cell r="A754">
            <v>51131</v>
          </cell>
          <cell r="B754" t="str">
            <v>D2 DRIVING FM</v>
          </cell>
          <cell r="C754">
            <v>219.98999999999998</v>
          </cell>
          <cell r="D754">
            <v>44.32338</v>
          </cell>
          <cell r="E754">
            <v>8.8646760000000011</v>
          </cell>
          <cell r="F754">
            <v>53.188056000000003</v>
          </cell>
        </row>
        <row r="755">
          <cell r="A755">
            <v>51132</v>
          </cell>
          <cell r="B755" t="str">
            <v>D2 DRIVING FM AMB</v>
          </cell>
          <cell r="C755">
            <v>219.98999999999998</v>
          </cell>
          <cell r="D755">
            <v>47.443410000000007</v>
          </cell>
          <cell r="E755">
            <v>9.4886820000000025</v>
          </cell>
          <cell r="F755">
            <v>56.932092000000011</v>
          </cell>
        </row>
        <row r="756">
          <cell r="A756">
            <v>51151</v>
          </cell>
          <cell r="B756" t="str">
            <v>D2 DIFFUSED FM</v>
          </cell>
          <cell r="C756">
            <v>219.98999999999998</v>
          </cell>
          <cell r="D756">
            <v>44.552869999999999</v>
          </cell>
          <cell r="E756">
            <v>8.9105740000000004</v>
          </cell>
          <cell r="F756">
            <v>53.463443999999996</v>
          </cell>
        </row>
        <row r="757">
          <cell r="A757">
            <v>51211</v>
          </cell>
          <cell r="B757" t="str">
            <v>D2 WIDE FM /2</v>
          </cell>
          <cell r="C757">
            <v>399.99</v>
          </cell>
          <cell r="D757">
            <v>75.671319999999994</v>
          </cell>
          <cell r="E757">
            <v>15.134264</v>
          </cell>
          <cell r="F757">
            <v>90.805583999999996</v>
          </cell>
        </row>
        <row r="758">
          <cell r="A758">
            <v>51212</v>
          </cell>
          <cell r="B758" t="str">
            <v>D2 WIDE FM AMB /2</v>
          </cell>
          <cell r="C758">
            <v>399.99</v>
          </cell>
          <cell r="D758">
            <v>81.911380000000008</v>
          </cell>
          <cell r="E758">
            <v>16.382276000000001</v>
          </cell>
          <cell r="F758">
            <v>98.293656000000013</v>
          </cell>
        </row>
        <row r="759">
          <cell r="A759">
            <v>51231</v>
          </cell>
          <cell r="B759" t="str">
            <v>D2 DRIVING FM /2</v>
          </cell>
          <cell r="C759">
            <v>399.99</v>
          </cell>
          <cell r="D759">
            <v>75.649720000000002</v>
          </cell>
          <cell r="E759">
            <v>15.129944000000002</v>
          </cell>
          <cell r="F759">
            <v>90.779663999999997</v>
          </cell>
        </row>
        <row r="760">
          <cell r="A760">
            <v>51232</v>
          </cell>
          <cell r="B760" t="str">
            <v>D2 DRIVING FM AMB /2</v>
          </cell>
          <cell r="C760">
            <v>399.99</v>
          </cell>
          <cell r="D760">
            <v>86.008179999999996</v>
          </cell>
          <cell r="E760">
            <v>17.201636000000001</v>
          </cell>
          <cell r="F760">
            <v>103.20981599999999</v>
          </cell>
        </row>
        <row r="761">
          <cell r="A761">
            <v>51251</v>
          </cell>
          <cell r="B761" t="str">
            <v>D2 DIFFUSED FM /2</v>
          </cell>
          <cell r="C761">
            <v>399.99</v>
          </cell>
          <cell r="D761">
            <v>76.108699999999999</v>
          </cell>
          <cell r="E761">
            <v>15.22174</v>
          </cell>
          <cell r="F761">
            <v>91.330439999999996</v>
          </cell>
        </row>
        <row r="762">
          <cell r="A762">
            <v>52111</v>
          </cell>
          <cell r="B762" t="str">
            <v>D2 HD WIDE BLK</v>
          </cell>
          <cell r="C762">
            <v>229.99</v>
          </cell>
          <cell r="D762">
            <v>54.022790000000001</v>
          </cell>
          <cell r="E762">
            <v>10.804558</v>
          </cell>
          <cell r="F762">
            <v>64.827348000000001</v>
          </cell>
        </row>
        <row r="763">
          <cell r="A763">
            <v>52112</v>
          </cell>
          <cell r="B763" t="str">
            <v>D2 HD WIDE BLK AMB</v>
          </cell>
          <cell r="C763">
            <v>229.99</v>
          </cell>
          <cell r="D763">
            <v>57.14282</v>
          </cell>
          <cell r="E763">
            <v>11.428564000000001</v>
          </cell>
          <cell r="F763">
            <v>68.571383999999995</v>
          </cell>
        </row>
        <row r="764">
          <cell r="A764">
            <v>52131</v>
          </cell>
          <cell r="B764" t="str">
            <v>D2 HD DRIVING  BLK</v>
          </cell>
          <cell r="C764">
            <v>229.99</v>
          </cell>
          <cell r="D764">
            <v>54.011989999999997</v>
          </cell>
          <cell r="E764">
            <v>10.802398</v>
          </cell>
          <cell r="F764">
            <v>64.814387999999994</v>
          </cell>
        </row>
        <row r="765">
          <cell r="A765">
            <v>52132</v>
          </cell>
          <cell r="B765" t="str">
            <v>D2 HD DRIVING BLK AMB</v>
          </cell>
          <cell r="C765">
            <v>229.99</v>
          </cell>
          <cell r="D765">
            <v>57.132019999999997</v>
          </cell>
          <cell r="E765">
            <v>11.426404</v>
          </cell>
          <cell r="F765">
            <v>68.558424000000002</v>
          </cell>
        </row>
        <row r="766">
          <cell r="A766">
            <v>52151</v>
          </cell>
          <cell r="B766" t="str">
            <v>D2 HD DIFFUSED BLK</v>
          </cell>
          <cell r="C766">
            <v>229.99</v>
          </cell>
          <cell r="D766">
            <v>54.241479999999996</v>
          </cell>
          <cell r="E766">
            <v>10.848295999999999</v>
          </cell>
          <cell r="F766">
            <v>65.089776000000001</v>
          </cell>
        </row>
        <row r="767">
          <cell r="A767">
            <v>52152</v>
          </cell>
          <cell r="B767" t="str">
            <v>D2 HD DIFFUSED BLK AMB</v>
          </cell>
          <cell r="C767">
            <v>229.99</v>
          </cell>
          <cell r="D767">
            <v>57.361509999999996</v>
          </cell>
          <cell r="E767">
            <v>11.472301999999999</v>
          </cell>
          <cell r="F767">
            <v>68.833811999999995</v>
          </cell>
        </row>
        <row r="768">
          <cell r="A768">
            <v>52211</v>
          </cell>
          <cell r="B768" t="str">
            <v>D2 HD WIDE BLK /2</v>
          </cell>
          <cell r="C768">
            <v>459.99</v>
          </cell>
          <cell r="D768">
            <v>96.524050000000003</v>
          </cell>
          <cell r="E768">
            <v>19.304810000000003</v>
          </cell>
          <cell r="F768">
            <v>115.82886000000001</v>
          </cell>
        </row>
        <row r="769">
          <cell r="A769">
            <v>52212</v>
          </cell>
          <cell r="B769" t="str">
            <v>D2 HD WIDE BLK AMB /2</v>
          </cell>
          <cell r="C769">
            <v>459.99</v>
          </cell>
          <cell r="D769">
            <v>102.76411</v>
          </cell>
          <cell r="E769">
            <v>20.552822000000003</v>
          </cell>
          <cell r="F769">
            <v>123.31693200000001</v>
          </cell>
        </row>
        <row r="770">
          <cell r="A770">
            <v>52231</v>
          </cell>
          <cell r="B770" t="str">
            <v>D2 HD DRIVING BLK /2</v>
          </cell>
          <cell r="C770">
            <v>459.99</v>
          </cell>
          <cell r="D770">
            <v>96.502449999999996</v>
          </cell>
          <cell r="E770">
            <v>19.30049</v>
          </cell>
          <cell r="F770">
            <v>115.80293999999999</v>
          </cell>
        </row>
        <row r="771">
          <cell r="A771">
            <v>52232</v>
          </cell>
          <cell r="B771" t="str">
            <v>D2 HD DRIVING BLK AMB /2</v>
          </cell>
          <cell r="C771">
            <v>459.99</v>
          </cell>
          <cell r="D771">
            <v>102.74251</v>
          </cell>
          <cell r="E771">
            <v>20.548501999999999</v>
          </cell>
          <cell r="F771">
            <v>123.29101199999999</v>
          </cell>
        </row>
        <row r="772">
          <cell r="A772">
            <v>52251</v>
          </cell>
          <cell r="B772" t="str">
            <v>D2 HD DIFFUSED BLK /2</v>
          </cell>
          <cell r="C772">
            <v>459.99</v>
          </cell>
          <cell r="D772">
            <v>96.961429999999993</v>
          </cell>
          <cell r="E772">
            <v>19.392285999999999</v>
          </cell>
          <cell r="F772">
            <v>116.35371599999999</v>
          </cell>
        </row>
        <row r="773">
          <cell r="A773">
            <v>52252</v>
          </cell>
          <cell r="B773" t="str">
            <v>D2 HD DIFFUSED BLK AMB /2</v>
          </cell>
          <cell r="C773">
            <v>459.99</v>
          </cell>
          <cell r="D773">
            <v>103.20148999999999</v>
          </cell>
          <cell r="E773">
            <v>20.640298000000001</v>
          </cell>
          <cell r="F773">
            <v>123.84178799999999</v>
          </cell>
        </row>
        <row r="774">
          <cell r="A774">
            <v>53111</v>
          </cell>
          <cell r="B774" t="str">
            <v>D2 HD WIDE YLW</v>
          </cell>
          <cell r="C774">
            <v>229.99</v>
          </cell>
          <cell r="D774">
            <v>55.655589999999997</v>
          </cell>
          <cell r="E774">
            <v>11.131118000000001</v>
          </cell>
          <cell r="F774">
            <v>66.786708000000004</v>
          </cell>
        </row>
        <row r="775">
          <cell r="A775">
            <v>53112</v>
          </cell>
          <cell r="B775" t="str">
            <v>D2 HD WIDE YLW AMB</v>
          </cell>
          <cell r="C775">
            <v>229.99</v>
          </cell>
          <cell r="D775">
            <v>58.775620000000004</v>
          </cell>
          <cell r="E775">
            <v>11.755124000000002</v>
          </cell>
          <cell r="F775">
            <v>70.530743999999999</v>
          </cell>
        </row>
        <row r="776">
          <cell r="A776">
            <v>53131</v>
          </cell>
          <cell r="B776" t="str">
            <v>D2 HD DRIVING YLW</v>
          </cell>
          <cell r="C776">
            <v>229.99</v>
          </cell>
          <cell r="D776">
            <v>55.644790000000008</v>
          </cell>
          <cell r="E776">
            <v>11.128958000000003</v>
          </cell>
          <cell r="F776">
            <v>66.773748000000012</v>
          </cell>
        </row>
        <row r="777">
          <cell r="A777">
            <v>53132</v>
          </cell>
          <cell r="B777" t="str">
            <v>D2 HD DRIVING YLW AMB</v>
          </cell>
          <cell r="C777">
            <v>229.99</v>
          </cell>
          <cell r="D777">
            <v>58.76482</v>
          </cell>
          <cell r="E777">
            <v>11.752964</v>
          </cell>
          <cell r="F777">
            <v>70.517784000000006</v>
          </cell>
        </row>
        <row r="778">
          <cell r="A778">
            <v>53151</v>
          </cell>
          <cell r="B778" t="str">
            <v>D2 HD DIFFUSED YLW</v>
          </cell>
          <cell r="C778">
            <v>229.99</v>
          </cell>
          <cell r="D778">
            <v>55.874280000000006</v>
          </cell>
          <cell r="E778">
            <v>11.174856000000002</v>
          </cell>
          <cell r="F778">
            <v>67.049136000000004</v>
          </cell>
        </row>
        <row r="779">
          <cell r="A779">
            <v>53152</v>
          </cell>
          <cell r="B779" t="str">
            <v>D2 HD DIFFUSED YLW AMB</v>
          </cell>
          <cell r="C779">
            <v>229.99</v>
          </cell>
          <cell r="D779">
            <v>58.994309999999999</v>
          </cell>
          <cell r="E779">
            <v>11.798862</v>
          </cell>
          <cell r="F779">
            <v>70.793171999999998</v>
          </cell>
        </row>
        <row r="780">
          <cell r="A780">
            <v>53211</v>
          </cell>
          <cell r="B780" t="str">
            <v>D2 HD WIDE YLW /2</v>
          </cell>
          <cell r="C780">
            <v>459.99</v>
          </cell>
          <cell r="D780">
            <v>99.789649999999995</v>
          </cell>
          <cell r="E780">
            <v>19.957930000000001</v>
          </cell>
          <cell r="F780">
            <v>119.74758</v>
          </cell>
        </row>
        <row r="781">
          <cell r="A781">
            <v>53212</v>
          </cell>
          <cell r="B781" t="str">
            <v>D2 HD WIDE YLW AMB /2</v>
          </cell>
          <cell r="C781">
            <v>459.99</v>
          </cell>
          <cell r="D781">
            <v>106.02970999999999</v>
          </cell>
          <cell r="E781">
            <v>21.205942</v>
          </cell>
          <cell r="F781">
            <v>127.23565199999999</v>
          </cell>
        </row>
        <row r="782">
          <cell r="A782">
            <v>53231</v>
          </cell>
          <cell r="B782" t="str">
            <v>D2 HD DRIVING YLW /2</v>
          </cell>
          <cell r="C782">
            <v>459.99</v>
          </cell>
          <cell r="D782">
            <v>99.768050000000017</v>
          </cell>
          <cell r="E782">
            <v>19.953610000000005</v>
          </cell>
          <cell r="F782">
            <v>119.72166000000001</v>
          </cell>
        </row>
        <row r="783">
          <cell r="A783">
            <v>53232</v>
          </cell>
          <cell r="B783" t="str">
            <v>D2 HD DRIVING YLW AMB /2</v>
          </cell>
          <cell r="C783">
            <v>459.99</v>
          </cell>
          <cell r="D783">
            <v>106.00811</v>
          </cell>
          <cell r="E783">
            <v>21.201622</v>
          </cell>
          <cell r="F783">
            <v>127.209732</v>
          </cell>
        </row>
        <row r="784">
          <cell r="A784">
            <v>53251</v>
          </cell>
          <cell r="B784" t="str">
            <v>D2 HD DIFFUSED YLW /2</v>
          </cell>
          <cell r="C784">
            <v>459.99</v>
          </cell>
          <cell r="D784">
            <v>100.22703000000001</v>
          </cell>
          <cell r="E784">
            <v>20.045406000000003</v>
          </cell>
          <cell r="F784">
            <v>120.27243600000001</v>
          </cell>
        </row>
        <row r="785">
          <cell r="A785">
            <v>53252</v>
          </cell>
          <cell r="B785" t="str">
            <v>D2 HD DIFFUSED YLW AMB /2</v>
          </cell>
          <cell r="C785">
            <v>459.99</v>
          </cell>
          <cell r="D785">
            <v>106.46709</v>
          </cell>
          <cell r="E785">
            <v>21.293418000000003</v>
          </cell>
          <cell r="F785">
            <v>127.760508</v>
          </cell>
        </row>
        <row r="786">
          <cell r="A786">
            <v>60121</v>
          </cell>
          <cell r="B786" t="str">
            <v>MARINE DUALLY SPOT SM</v>
          </cell>
          <cell r="C786">
            <v>119.99000000000001</v>
          </cell>
          <cell r="D786">
            <v>32.279850000000003</v>
          </cell>
          <cell r="E786">
            <v>6.4559700000000007</v>
          </cell>
          <cell r="F786">
            <v>38.735820000000004</v>
          </cell>
        </row>
        <row r="787">
          <cell r="A787">
            <v>60151</v>
          </cell>
          <cell r="B787" t="str">
            <v>MARINE DUALLY DIFFUSED SM</v>
          </cell>
          <cell r="C787">
            <v>119.99000000000001</v>
          </cell>
          <cell r="D787">
            <v>32.419699999999999</v>
          </cell>
          <cell r="E787">
            <v>6.4839400000000005</v>
          </cell>
          <cell r="F787">
            <v>38.903639999999996</v>
          </cell>
        </row>
        <row r="788">
          <cell r="A788">
            <v>60211</v>
          </cell>
          <cell r="B788" t="str">
            <v>MARINE DUALLY FLOOD SM /2</v>
          </cell>
          <cell r="C788">
            <v>219.98999999999998</v>
          </cell>
          <cell r="D788">
            <v>60.137129999999999</v>
          </cell>
          <cell r="E788">
            <v>12.027426</v>
          </cell>
          <cell r="F788">
            <v>72.164556000000005</v>
          </cell>
        </row>
        <row r="789">
          <cell r="A789">
            <v>60221</v>
          </cell>
          <cell r="B789" t="str">
            <v>MARINE DUALLY SPOT SM /2</v>
          </cell>
          <cell r="C789">
            <v>219.98999999999998</v>
          </cell>
          <cell r="D789">
            <v>60.316409999999998</v>
          </cell>
          <cell r="E789">
            <v>12.063282000000001</v>
          </cell>
          <cell r="F789">
            <v>72.379692000000006</v>
          </cell>
        </row>
        <row r="790">
          <cell r="A790">
            <v>60251</v>
          </cell>
          <cell r="B790" t="str">
            <v>MARINE DUALLY DIFFUSED SM /2</v>
          </cell>
          <cell r="C790">
            <v>219.98999999999998</v>
          </cell>
          <cell r="D790">
            <v>60.596110000000003</v>
          </cell>
          <cell r="E790">
            <v>12.119222000000001</v>
          </cell>
          <cell r="F790">
            <v>72.715332000000004</v>
          </cell>
        </row>
        <row r="791">
          <cell r="A791">
            <v>61111</v>
          </cell>
          <cell r="B791" t="str">
            <v>MARINE DUALLY FLOOD FM</v>
          </cell>
          <cell r="C791">
            <v>139.99</v>
          </cell>
          <cell r="D791">
            <v>34.009190000000004</v>
          </cell>
          <cell r="E791">
            <v>6.8018380000000009</v>
          </cell>
          <cell r="F791">
            <v>40.811028000000007</v>
          </cell>
        </row>
        <row r="792">
          <cell r="A792">
            <v>61121</v>
          </cell>
          <cell r="B792" t="str">
            <v>MARINE DUALLY SPOT FM</v>
          </cell>
          <cell r="C792">
            <v>139.99</v>
          </cell>
          <cell r="D792">
            <v>34.09883</v>
          </cell>
          <cell r="E792">
            <v>6.8197660000000004</v>
          </cell>
          <cell r="F792">
            <v>40.918596000000001</v>
          </cell>
        </row>
        <row r="793">
          <cell r="A793">
            <v>61151</v>
          </cell>
          <cell r="B793" t="str">
            <v>MARINE DUALLY DIFFUSED FM</v>
          </cell>
          <cell r="C793">
            <v>139.99</v>
          </cell>
          <cell r="D793">
            <v>34.238680000000002</v>
          </cell>
          <cell r="E793">
            <v>6.8477360000000012</v>
          </cell>
          <cell r="F793">
            <v>41.086416</v>
          </cell>
        </row>
        <row r="794">
          <cell r="A794">
            <v>61211</v>
          </cell>
          <cell r="B794" t="str">
            <v>MARINE DUALLY FLOOD FM /2</v>
          </cell>
          <cell r="C794">
            <v>254.98999999999998</v>
          </cell>
          <cell r="D794">
            <v>64.058850000000007</v>
          </cell>
          <cell r="E794">
            <v>12.811770000000003</v>
          </cell>
          <cell r="F794">
            <v>76.870620000000002</v>
          </cell>
        </row>
        <row r="795">
          <cell r="A795">
            <v>61221</v>
          </cell>
          <cell r="B795" t="str">
            <v>MARINE DUALLY SPOT FM /2</v>
          </cell>
          <cell r="C795">
            <v>254.98999999999998</v>
          </cell>
          <cell r="D795">
            <v>64.238129999999998</v>
          </cell>
          <cell r="E795">
            <v>12.847626</v>
          </cell>
          <cell r="F795">
            <v>77.085756000000003</v>
          </cell>
        </row>
        <row r="796">
          <cell r="A796">
            <v>61251</v>
          </cell>
          <cell r="B796" t="str">
            <v>MARINE DUALLY DIFFUSED FM /2</v>
          </cell>
          <cell r="C796">
            <v>254.98999999999998</v>
          </cell>
          <cell r="D796">
            <v>64.517830000000004</v>
          </cell>
          <cell r="E796">
            <v>12.903566000000001</v>
          </cell>
          <cell r="F796">
            <v>77.421396000000001</v>
          </cell>
        </row>
        <row r="797">
          <cell r="A797">
            <v>68151</v>
          </cell>
          <cell r="B797" t="str">
            <v>2X2 115DEG DC SCENE LIGHT BLK</v>
          </cell>
          <cell r="C797">
            <v>249.99</v>
          </cell>
          <cell r="D797">
            <v>56.379059999999996</v>
          </cell>
          <cell r="E797">
            <v>11.275812</v>
          </cell>
          <cell r="F797">
            <v>67.654871999999997</v>
          </cell>
        </row>
        <row r="798">
          <cell r="A798">
            <v>68152</v>
          </cell>
          <cell r="B798" t="str">
            <v>2X2 115DEG DC SCENE FM BLK</v>
          </cell>
          <cell r="C798">
            <v>249.99</v>
          </cell>
          <cell r="D798">
            <v>45.653590000000001</v>
          </cell>
          <cell r="E798">
            <v>9.1307179999999999</v>
          </cell>
          <cell r="F798">
            <v>54.784308000000003</v>
          </cell>
        </row>
        <row r="799">
          <cell r="A799">
            <v>68161</v>
          </cell>
          <cell r="B799" t="str">
            <v>2X2 115DEG DC SCENE LIGHT WHT</v>
          </cell>
          <cell r="C799">
            <v>249.99</v>
          </cell>
          <cell r="D799">
            <v>56.506260000000005</v>
          </cell>
          <cell r="E799">
            <v>11.301252000000002</v>
          </cell>
          <cell r="F799">
            <v>67.807512000000003</v>
          </cell>
        </row>
        <row r="800">
          <cell r="A800">
            <v>68162</v>
          </cell>
          <cell r="B800" t="str">
            <v>2X2 115DEG DC SCENE FM WHT</v>
          </cell>
          <cell r="C800">
            <v>249.99</v>
          </cell>
          <cell r="D800">
            <v>46.195990000000002</v>
          </cell>
          <cell r="E800">
            <v>9.239198</v>
          </cell>
          <cell r="F800">
            <v>55.435188000000004</v>
          </cell>
        </row>
        <row r="801">
          <cell r="A801">
            <v>68200</v>
          </cell>
          <cell r="B801" t="str">
            <v>RADIANCE SCENE WHT BCKLT SM/2</v>
          </cell>
          <cell r="C801">
            <v>299.58999999999997</v>
          </cell>
          <cell r="D801">
            <v>53.960539984</v>
          </cell>
          <cell r="E801">
            <v>10.7921079968</v>
          </cell>
          <cell r="F801">
            <v>64.752647980800006</v>
          </cell>
        </row>
        <row r="802">
          <cell r="A802">
            <v>68201</v>
          </cell>
          <cell r="B802" t="str">
            <v>RADIANCE SCENE BLU BCKLT SM/2</v>
          </cell>
          <cell r="C802">
            <v>299.58999999999997</v>
          </cell>
          <cell r="D802">
            <v>53.960539984</v>
          </cell>
          <cell r="E802">
            <v>10.7921079968</v>
          </cell>
          <cell r="F802">
            <v>64.752647980800006</v>
          </cell>
        </row>
        <row r="803">
          <cell r="A803">
            <v>68202</v>
          </cell>
          <cell r="B803" t="str">
            <v>RADIANCE SCENE RED BCKLT SM/2</v>
          </cell>
          <cell r="C803">
            <v>299.58999999999997</v>
          </cell>
          <cell r="D803">
            <v>53.960539984</v>
          </cell>
          <cell r="E803">
            <v>10.7921079968</v>
          </cell>
          <cell r="F803">
            <v>64.752647980800006</v>
          </cell>
        </row>
        <row r="804">
          <cell r="A804">
            <v>68203</v>
          </cell>
          <cell r="B804" t="str">
            <v>RADIANCE SCENE GRN BCKLT SM/2</v>
          </cell>
          <cell r="C804">
            <v>262.99</v>
          </cell>
          <cell r="D804">
            <v>60.404370000000007</v>
          </cell>
          <cell r="E804">
            <v>12.080874000000001</v>
          </cell>
          <cell r="F804">
            <v>72.485244000000009</v>
          </cell>
        </row>
        <row r="805">
          <cell r="A805">
            <v>68204</v>
          </cell>
          <cell r="B805" t="str">
            <v>RADIANCE SCENE AMB BCKLT SM/2</v>
          </cell>
          <cell r="C805">
            <v>299.58999999999997</v>
          </cell>
          <cell r="D805">
            <v>53.960539984</v>
          </cell>
          <cell r="E805">
            <v>10.7921079968</v>
          </cell>
          <cell r="F805">
            <v>64.752647980800006</v>
          </cell>
        </row>
        <row r="806">
          <cell r="A806">
            <v>68210</v>
          </cell>
          <cell r="B806" t="str">
            <v>RADIANCE SCENE WHT BCKLT FM/2</v>
          </cell>
          <cell r="C806">
            <v>342.39</v>
          </cell>
          <cell r="D806">
            <v>73.576310703999994</v>
          </cell>
          <cell r="E806">
            <v>14.7152621408</v>
          </cell>
          <cell r="F806">
            <v>88.291572844799987</v>
          </cell>
        </row>
        <row r="807">
          <cell r="A807">
            <v>68211</v>
          </cell>
          <cell r="B807" t="str">
            <v>RADIANCE SCENE BLU BCKLT FM/2</v>
          </cell>
          <cell r="C807">
            <v>342.39</v>
          </cell>
          <cell r="D807">
            <v>73.576310703999994</v>
          </cell>
          <cell r="E807">
            <v>14.7152621408</v>
          </cell>
          <cell r="F807">
            <v>88.291572844799987</v>
          </cell>
        </row>
        <row r="808">
          <cell r="A808">
            <v>68212</v>
          </cell>
          <cell r="B808" t="str">
            <v xml:space="preserve">RADIANCE SCENE RED BCKLT FM/2   </v>
          </cell>
          <cell r="C808">
            <v>342.39</v>
          </cell>
          <cell r="D808">
            <v>73.590994100000003</v>
          </cell>
          <cell r="E808">
            <v>14.718198820000001</v>
          </cell>
          <cell r="F808">
            <v>88.309192920000001</v>
          </cell>
        </row>
        <row r="809">
          <cell r="A809">
            <v>68213</v>
          </cell>
          <cell r="B809" t="str">
            <v>RADIANCE SCENE GRN BCKLT FM/2</v>
          </cell>
          <cell r="C809">
            <v>304.99</v>
          </cell>
          <cell r="D809">
            <v>63.718649999999997</v>
          </cell>
          <cell r="E809">
            <v>12.743729999999999</v>
          </cell>
          <cell r="F809">
            <v>76.462379999999996</v>
          </cell>
        </row>
        <row r="810">
          <cell r="A810">
            <v>68214</v>
          </cell>
          <cell r="B810" t="str">
            <v>RADIANCE SCENE AMB BCKLT FM/2</v>
          </cell>
          <cell r="C810">
            <v>304.99</v>
          </cell>
          <cell r="D810">
            <v>53.276959861681902</v>
          </cell>
          <cell r="E810">
            <v>10.655391972336382</v>
          </cell>
          <cell r="F810">
            <v>63.932351834018284</v>
          </cell>
        </row>
        <row r="811">
          <cell r="A811">
            <v>68361</v>
          </cell>
          <cell r="B811" t="str">
            <v>2X2 AC SCENE LIGHT WHT 110V</v>
          </cell>
          <cell r="C811">
            <v>249.99</v>
          </cell>
          <cell r="D811">
            <v>56.623369999999994</v>
          </cell>
          <cell r="E811">
            <v>11.324674</v>
          </cell>
          <cell r="F811">
            <v>67.948043999999996</v>
          </cell>
        </row>
        <row r="812">
          <cell r="A812">
            <v>68371</v>
          </cell>
          <cell r="B812" t="str">
            <v>2X2 AC SCENE LIGHT BLK 110V</v>
          </cell>
          <cell r="C812">
            <v>249.99</v>
          </cell>
          <cell r="D812">
            <v>56.714569999999995</v>
          </cell>
          <cell r="E812">
            <v>11.342914</v>
          </cell>
          <cell r="F812">
            <v>68.057483999999988</v>
          </cell>
        </row>
        <row r="813">
          <cell r="A813">
            <v>70111</v>
          </cell>
          <cell r="B813" t="str">
            <v>MARINE D2 WIDE SM</v>
          </cell>
          <cell r="C813">
            <v>209.99</v>
          </cell>
          <cell r="D813">
            <v>36.488050000000001</v>
          </cell>
          <cell r="E813">
            <v>7.2976100000000006</v>
          </cell>
          <cell r="F813">
            <v>43.78566</v>
          </cell>
        </row>
        <row r="814">
          <cell r="A814">
            <v>70131</v>
          </cell>
          <cell r="B814" t="str">
            <v>MARINE D2 DRIVING SM</v>
          </cell>
          <cell r="C814">
            <v>209.99</v>
          </cell>
          <cell r="D814">
            <v>36.477250000000005</v>
          </cell>
          <cell r="E814">
            <v>7.2954500000000015</v>
          </cell>
          <cell r="F814">
            <v>43.772700000000007</v>
          </cell>
        </row>
        <row r="815">
          <cell r="A815">
            <v>70139</v>
          </cell>
          <cell r="B815" t="str">
            <v>M-SERIES-D2-DRIVING-LIGHT ONLY</v>
          </cell>
          <cell r="C815">
            <v>0</v>
          </cell>
          <cell r="D815">
            <v>30.180409999999998</v>
          </cell>
          <cell r="E815">
            <v>6.0360820000000004</v>
          </cell>
          <cell r="F815">
            <v>36.216492000000002</v>
          </cell>
        </row>
        <row r="816">
          <cell r="A816">
            <v>70151</v>
          </cell>
          <cell r="B816" t="str">
            <v>MARINE D2 DIFFUSED SM</v>
          </cell>
          <cell r="C816">
            <v>209.99</v>
          </cell>
          <cell r="D816">
            <v>36.706740000000003</v>
          </cell>
          <cell r="E816">
            <v>7.3413480000000009</v>
          </cell>
          <cell r="F816">
            <v>44.048088000000007</v>
          </cell>
        </row>
        <row r="817">
          <cell r="A817">
            <v>70211</v>
          </cell>
          <cell r="B817" t="str">
            <v>MARINE D2 WIDE SM /2</v>
          </cell>
          <cell r="C817">
            <v>399.99</v>
          </cell>
          <cell r="D817">
            <v>65.791309999999996</v>
          </cell>
          <cell r="E817">
            <v>13.158262000000001</v>
          </cell>
          <cell r="F817">
            <v>78.949571999999989</v>
          </cell>
        </row>
        <row r="818">
          <cell r="A818">
            <v>70212</v>
          </cell>
          <cell r="B818" t="str">
            <v>MARINE D2 WIDE SM AMB /2</v>
          </cell>
          <cell r="C818">
            <v>399.99</v>
          </cell>
          <cell r="D818">
            <v>72.031369999999995</v>
          </cell>
          <cell r="E818">
            <v>14.406274</v>
          </cell>
          <cell r="F818">
            <v>86.437643999999992</v>
          </cell>
        </row>
        <row r="819">
          <cell r="A819">
            <v>70231</v>
          </cell>
          <cell r="B819" t="str">
            <v>MARINE D2 DRIVING SM /2</v>
          </cell>
          <cell r="C819">
            <v>399.99</v>
          </cell>
          <cell r="D819">
            <v>65.769709999999989</v>
          </cell>
          <cell r="E819">
            <v>13.153941999999999</v>
          </cell>
          <cell r="F819">
            <v>78.92365199999999</v>
          </cell>
        </row>
        <row r="820">
          <cell r="A820">
            <v>70251</v>
          </cell>
          <cell r="B820" t="str">
            <v>MARINE D2 DIFFUSED SM /2</v>
          </cell>
          <cell r="C820">
            <v>399.99</v>
          </cell>
          <cell r="D820">
            <v>66.22869</v>
          </cell>
          <cell r="E820">
            <v>13.245738000000001</v>
          </cell>
          <cell r="F820">
            <v>79.474428000000003</v>
          </cell>
        </row>
        <row r="821">
          <cell r="A821">
            <v>71111</v>
          </cell>
          <cell r="B821" t="str">
            <v>MARINE D2 WIDE FM</v>
          </cell>
          <cell r="C821">
            <v>229.99</v>
          </cell>
          <cell r="D821">
            <v>38.307029999999997</v>
          </cell>
          <cell r="E821">
            <v>7.6614059999999995</v>
          </cell>
          <cell r="F821">
            <v>45.968435999999997</v>
          </cell>
        </row>
        <row r="822">
          <cell r="A822">
            <v>71112</v>
          </cell>
          <cell r="B822" t="str">
            <v>MARINE D2 WIDE FM AMB</v>
          </cell>
          <cell r="C822">
            <v>0</v>
          </cell>
          <cell r="D822">
            <v>26.569999999999997</v>
          </cell>
          <cell r="E822">
            <v>5.3140000000000001</v>
          </cell>
          <cell r="F822">
            <v>31.883999999999997</v>
          </cell>
        </row>
        <row r="823">
          <cell r="A823">
            <v>71131</v>
          </cell>
          <cell r="B823" t="str">
            <v>MARINE D2 DRIVING FM</v>
          </cell>
          <cell r="C823">
            <v>229.99</v>
          </cell>
          <cell r="D823">
            <v>38.296230000000001</v>
          </cell>
          <cell r="E823">
            <v>7.6592460000000004</v>
          </cell>
          <cell r="F823">
            <v>45.955476000000004</v>
          </cell>
        </row>
        <row r="824">
          <cell r="A824">
            <v>71151</v>
          </cell>
          <cell r="B824" t="str">
            <v>MARINE D2 DIFFUSED FM</v>
          </cell>
          <cell r="C824">
            <v>229.99</v>
          </cell>
          <cell r="D824">
            <v>38.52572</v>
          </cell>
          <cell r="E824">
            <v>7.7051440000000007</v>
          </cell>
          <cell r="F824">
            <v>46.230863999999997</v>
          </cell>
        </row>
        <row r="825">
          <cell r="A825">
            <v>71211</v>
          </cell>
          <cell r="B825" t="str">
            <v>MARINE D2 WIDE FM</v>
          </cell>
          <cell r="C825">
            <v>419.99</v>
          </cell>
          <cell r="D825">
            <v>60.653219999999997</v>
          </cell>
          <cell r="E825">
            <v>12.130644</v>
          </cell>
          <cell r="F825">
            <v>72.783863999999994</v>
          </cell>
        </row>
        <row r="826">
          <cell r="A826">
            <v>71212</v>
          </cell>
          <cell r="B826" t="str">
            <v>MARINE D2 WIDE FM AMB /2</v>
          </cell>
          <cell r="C826">
            <v>0</v>
          </cell>
          <cell r="D826">
            <v>46.88</v>
          </cell>
          <cell r="E826">
            <v>9.3760000000000012</v>
          </cell>
          <cell r="F826">
            <v>56.256</v>
          </cell>
        </row>
        <row r="827">
          <cell r="A827">
            <v>71231</v>
          </cell>
          <cell r="B827" t="str">
            <v>MARINE D2 DRIVING FM /2</v>
          </cell>
          <cell r="C827">
            <v>419.99</v>
          </cell>
          <cell r="D827">
            <v>69.691429999999997</v>
          </cell>
          <cell r="E827">
            <v>13.938286</v>
          </cell>
          <cell r="F827">
            <v>83.629716000000002</v>
          </cell>
        </row>
        <row r="828">
          <cell r="A828">
            <v>71232</v>
          </cell>
          <cell r="B828" t="str">
            <v>MARINE D2 DRIVING FM AMB /2</v>
          </cell>
          <cell r="C828">
            <v>0</v>
          </cell>
          <cell r="D828">
            <v>18.142910000000001</v>
          </cell>
          <cell r="E828">
            <v>3.6285820000000002</v>
          </cell>
          <cell r="F828">
            <v>21.771492000000002</v>
          </cell>
        </row>
        <row r="829">
          <cell r="A829">
            <v>71251</v>
          </cell>
          <cell r="B829" t="str">
            <v>MARINE D2 DIFFUSED FM /2</v>
          </cell>
          <cell r="C829">
            <v>419.99</v>
          </cell>
          <cell r="D829">
            <v>70.150409999999994</v>
          </cell>
          <cell r="E829">
            <v>14.030082</v>
          </cell>
          <cell r="F829">
            <v>84.180491999999987</v>
          </cell>
        </row>
        <row r="830">
          <cell r="A830">
            <v>84054</v>
          </cell>
          <cell r="B830" t="str">
            <v>D2 HD MIL461F DRIVING BLK</v>
          </cell>
          <cell r="C830">
            <v>111.25000000000001</v>
          </cell>
          <cell r="D830">
            <v>46.954639999999998</v>
          </cell>
          <cell r="E830">
            <v>9.3909280000000006</v>
          </cell>
          <cell r="F830">
            <v>56.345568</v>
          </cell>
        </row>
        <row r="831">
          <cell r="A831">
            <v>84062</v>
          </cell>
          <cell r="B831" t="str">
            <v>D-SRS FLOOD, BLUE, 1.0 BOLT</v>
          </cell>
          <cell r="C831">
            <v>49.12</v>
          </cell>
          <cell r="D831">
            <v>36.282050000000005</v>
          </cell>
          <cell r="E831">
            <v>7.2564100000000016</v>
          </cell>
          <cell r="F831">
            <v>43.538460000000008</v>
          </cell>
        </row>
        <row r="832">
          <cell r="A832">
            <v>90152</v>
          </cell>
          <cell r="B832" t="str">
            <v>D-SERIES REAR H/L FM AMB /2</v>
          </cell>
          <cell r="C832">
            <v>299.99</v>
          </cell>
          <cell r="D832">
            <v>98.132530000000003</v>
          </cell>
          <cell r="E832">
            <v>19.626506000000003</v>
          </cell>
          <cell r="F832">
            <v>117.75903600000001</v>
          </cell>
        </row>
        <row r="833">
          <cell r="A833">
            <v>90153</v>
          </cell>
          <cell r="B833" t="str">
            <v>D-SERIES REAR H/L  SM RED /2</v>
          </cell>
          <cell r="C833">
            <v>329.59</v>
          </cell>
          <cell r="D833">
            <v>101.407032532</v>
          </cell>
          <cell r="E833">
            <v>20.281406506400003</v>
          </cell>
          <cell r="F833">
            <v>121.68843903840001</v>
          </cell>
        </row>
        <row r="834">
          <cell r="A834">
            <v>90154</v>
          </cell>
          <cell r="B834" t="str">
            <v>D-SERIES REAR H/L FM RED /2</v>
          </cell>
          <cell r="C834">
            <v>299.99</v>
          </cell>
          <cell r="D834">
            <v>98.077960000000004</v>
          </cell>
          <cell r="E834">
            <v>19.615592000000003</v>
          </cell>
          <cell r="F834">
            <v>117.69355200000001</v>
          </cell>
        </row>
        <row r="835">
          <cell r="A835">
            <v>90156</v>
          </cell>
          <cell r="B835" t="str">
            <v>D-SERIES REAR H/L SM AMB</v>
          </cell>
          <cell r="C835">
            <v>139.99</v>
          </cell>
          <cell r="D835">
            <v>0</v>
          </cell>
          <cell r="E835">
            <v>0</v>
          </cell>
          <cell r="F835">
            <v>0</v>
          </cell>
        </row>
        <row r="836">
          <cell r="A836">
            <v>90157</v>
          </cell>
          <cell r="B836" t="str">
            <v>D-SERIES REAR H/L FM AMB</v>
          </cell>
          <cell r="C836">
            <v>139.99</v>
          </cell>
          <cell r="D836">
            <v>0</v>
          </cell>
          <cell r="E836">
            <v>0</v>
          </cell>
          <cell r="F836">
            <v>0</v>
          </cell>
        </row>
        <row r="837">
          <cell r="A837">
            <v>90158</v>
          </cell>
          <cell r="B837" t="str">
            <v>D-SERIES REAR H/L SM RED</v>
          </cell>
          <cell r="C837">
            <v>139.99</v>
          </cell>
          <cell r="D837">
            <v>0</v>
          </cell>
          <cell r="E837">
            <v>0</v>
          </cell>
          <cell r="F837">
            <v>0</v>
          </cell>
        </row>
        <row r="838">
          <cell r="A838">
            <v>90159</v>
          </cell>
          <cell r="B838" t="str">
            <v>D-SERIES REAR H/L FM RED</v>
          </cell>
          <cell r="C838">
            <v>139.99</v>
          </cell>
          <cell r="D838">
            <v>0</v>
          </cell>
          <cell r="E838">
            <v>0</v>
          </cell>
          <cell r="F838">
            <v>0</v>
          </cell>
        </row>
        <row r="839">
          <cell r="A839">
            <v>90168</v>
          </cell>
          <cell r="B839" t="str">
            <v>SR-Q REAR H/L SM RED</v>
          </cell>
          <cell r="C839">
            <v>139.99</v>
          </cell>
          <cell r="D839">
            <v>0</v>
          </cell>
          <cell r="E839">
            <v>0</v>
          </cell>
          <cell r="F839">
            <v>0</v>
          </cell>
        </row>
        <row r="840">
          <cell r="A840">
            <v>201103</v>
          </cell>
          <cell r="B840" t="str">
            <v>D-SERIES PRO FLOOD</v>
          </cell>
          <cell r="C840">
            <v>115.49000000000001</v>
          </cell>
          <cell r="D840">
            <v>23.99136</v>
          </cell>
          <cell r="E840">
            <v>4.7982720000000008</v>
          </cell>
          <cell r="F840">
            <v>28.789632000000001</v>
          </cell>
        </row>
        <row r="841">
          <cell r="A841">
            <v>201113</v>
          </cell>
          <cell r="B841" t="str">
            <v>D-SERIES PRO FLOOD SM</v>
          </cell>
          <cell r="C841">
            <v>136.49</v>
          </cell>
          <cell r="D841">
            <v>31.821479999999998</v>
          </cell>
          <cell r="E841">
            <v>6.3642959999999995</v>
          </cell>
          <cell r="F841">
            <v>38.185775999999997</v>
          </cell>
        </row>
        <row r="842">
          <cell r="A842">
            <v>201123</v>
          </cell>
          <cell r="B842" t="str">
            <v>D-SERIES FLOOD SM AMB</v>
          </cell>
          <cell r="C842">
            <v>119.99000000000001</v>
          </cell>
          <cell r="D842">
            <v>32.998440000000002</v>
          </cell>
          <cell r="E842">
            <v>6.5996880000000004</v>
          </cell>
          <cell r="F842">
            <v>39.598128000000003</v>
          </cell>
        </row>
        <row r="843">
          <cell r="A843">
            <v>201203</v>
          </cell>
          <cell r="B843" t="str">
            <v>D-SERIES SPOT NO HRNS SM</v>
          </cell>
          <cell r="C843">
            <v>113.28999999999999</v>
          </cell>
          <cell r="D843">
            <v>24.09591</v>
          </cell>
          <cell r="E843">
            <v>4.8191820000000005</v>
          </cell>
          <cell r="F843">
            <v>28.915092000000001</v>
          </cell>
        </row>
        <row r="844">
          <cell r="A844">
            <v>201213</v>
          </cell>
          <cell r="B844" t="str">
            <v>D-SERIES PRO SPOT SM</v>
          </cell>
          <cell r="C844">
            <v>136.49</v>
          </cell>
          <cell r="D844">
            <v>31.926030000000001</v>
          </cell>
          <cell r="E844">
            <v>6.3852060000000002</v>
          </cell>
          <cell r="F844">
            <v>38.311236000000001</v>
          </cell>
        </row>
        <row r="845">
          <cell r="A845">
            <v>201223</v>
          </cell>
          <cell r="B845" t="str">
            <v>D-SERIES SPOT SM AMB</v>
          </cell>
          <cell r="C845">
            <v>129.99</v>
          </cell>
          <cell r="D845">
            <v>33.102989999999998</v>
          </cell>
          <cell r="E845">
            <v>6.6205980000000002</v>
          </cell>
          <cell r="F845">
            <v>39.723587999999999</v>
          </cell>
        </row>
        <row r="846">
          <cell r="A846">
            <v>201293</v>
          </cell>
          <cell r="B846" t="str">
            <v>D-SERIES SPOT IR SM</v>
          </cell>
          <cell r="C846">
            <v>164.98999999999998</v>
          </cell>
          <cell r="D846">
            <v>58.519049999999993</v>
          </cell>
          <cell r="E846">
            <v>11.703809999999999</v>
          </cell>
          <cell r="F846">
            <v>70.222859999999997</v>
          </cell>
        </row>
        <row r="847">
          <cell r="A847">
            <v>201503</v>
          </cell>
          <cell r="B847" t="str">
            <v>D-SERIES DIFFUSED NO HRNS SM</v>
          </cell>
          <cell r="C847">
            <v>115.49000000000001</v>
          </cell>
          <cell r="D847">
            <v>24.276829999999997</v>
          </cell>
          <cell r="E847">
            <v>4.8553660000000001</v>
          </cell>
          <cell r="F847">
            <v>29.132195999999997</v>
          </cell>
        </row>
        <row r="848">
          <cell r="A848">
            <v>201513</v>
          </cell>
          <cell r="B848" t="str">
            <v>D-SERIES PRO DIFFUSED SM</v>
          </cell>
          <cell r="C848">
            <v>136.49</v>
          </cell>
          <cell r="D848">
            <v>31.974509999999999</v>
          </cell>
          <cell r="E848">
            <v>6.3949020000000001</v>
          </cell>
          <cell r="F848">
            <v>38.369411999999997</v>
          </cell>
        </row>
        <row r="849">
          <cell r="A849">
            <v>202123</v>
          </cell>
          <cell r="B849" t="str">
            <v>D-SERIES FLOOD SM AMB /2</v>
          </cell>
          <cell r="C849">
            <v>236.89</v>
          </cell>
          <cell r="D849">
            <v>61.448064859999995</v>
          </cell>
          <cell r="E849">
            <v>12.289612972</v>
          </cell>
          <cell r="F849">
            <v>73.737677832000003</v>
          </cell>
        </row>
        <row r="850">
          <cell r="A850">
            <v>202203</v>
          </cell>
          <cell r="B850" t="str">
            <v>D-SERIES SPOT NO HRNS SM /2</v>
          </cell>
          <cell r="C850">
            <v>199.98999999999998</v>
          </cell>
          <cell r="D850">
            <v>57.990370000000006</v>
          </cell>
          <cell r="E850">
            <v>11.598074000000002</v>
          </cell>
          <cell r="F850">
            <v>69.58844400000001</v>
          </cell>
        </row>
        <row r="851">
          <cell r="A851">
            <v>202223</v>
          </cell>
          <cell r="B851" t="str">
            <v>D-SERIES SPOT SM AMB /2</v>
          </cell>
          <cell r="C851">
            <v>236.89</v>
          </cell>
          <cell r="D851">
            <v>61.099552592000002</v>
          </cell>
          <cell r="E851">
            <v>12.219910518400001</v>
          </cell>
          <cell r="F851">
            <v>73.319463110400008</v>
          </cell>
        </row>
        <row r="852">
          <cell r="A852">
            <v>202293</v>
          </cell>
          <cell r="B852" t="str">
            <v>D-SERIES SPOT IR SM /2</v>
          </cell>
          <cell r="C852">
            <v>411.99</v>
          </cell>
          <cell r="D852">
            <v>95.18627466400001</v>
          </cell>
          <cell r="E852">
            <v>19.037254932800003</v>
          </cell>
          <cell r="F852">
            <v>114.22352959680001</v>
          </cell>
        </row>
        <row r="853">
          <cell r="A853">
            <v>211113</v>
          </cell>
          <cell r="B853" t="str">
            <v>D-SERIES PRO FLOOD FM</v>
          </cell>
          <cell r="C853">
            <v>146.98999999999998</v>
          </cell>
          <cell r="D853">
            <v>34.835250000000002</v>
          </cell>
          <cell r="E853">
            <v>6.9670500000000004</v>
          </cell>
          <cell r="F853">
            <v>41.802300000000002</v>
          </cell>
        </row>
        <row r="854">
          <cell r="A854">
            <v>211123</v>
          </cell>
          <cell r="B854" t="str">
            <v>D-SERIES FLOOD FM AMB</v>
          </cell>
          <cell r="C854">
            <v>129.99</v>
          </cell>
          <cell r="D854">
            <v>39.079000000000001</v>
          </cell>
          <cell r="E854">
            <v>7.8158000000000003</v>
          </cell>
          <cell r="F854">
            <v>46.894800000000004</v>
          </cell>
        </row>
        <row r="855">
          <cell r="A855">
            <v>211213</v>
          </cell>
          <cell r="B855" t="str">
            <v>D-SERIES PRO SPOT FM</v>
          </cell>
          <cell r="C855">
            <v>136.98999999999998</v>
          </cell>
          <cell r="D855">
            <v>34.939799999999998</v>
          </cell>
          <cell r="E855">
            <v>6.9879600000000002</v>
          </cell>
          <cell r="F855">
            <v>41.927759999999999</v>
          </cell>
        </row>
        <row r="856">
          <cell r="A856">
            <v>211223</v>
          </cell>
          <cell r="B856" t="str">
            <v>D-SERIES SPOT FM AMB</v>
          </cell>
          <cell r="C856">
            <v>129.99</v>
          </cell>
          <cell r="D856">
            <v>40.093180000000004</v>
          </cell>
          <cell r="E856">
            <v>8.0186360000000008</v>
          </cell>
          <cell r="F856">
            <v>48.111816000000005</v>
          </cell>
        </row>
        <row r="857">
          <cell r="A857">
            <v>211513</v>
          </cell>
          <cell r="B857" t="str">
            <v>D-SERIES PRO DIFFUSED FM</v>
          </cell>
          <cell r="C857">
            <v>146.98999999999998</v>
          </cell>
          <cell r="D857">
            <v>34.988280000000003</v>
          </cell>
          <cell r="E857">
            <v>6.997656000000001</v>
          </cell>
          <cell r="F857">
            <v>41.985936000000002</v>
          </cell>
        </row>
        <row r="858">
          <cell r="A858">
            <v>212123</v>
          </cell>
          <cell r="B858" t="str">
            <v>D-SERIES FLOOD FM AMB /2</v>
          </cell>
          <cell r="C858">
            <v>246.98999999999998</v>
          </cell>
          <cell r="D858">
            <v>60.68515</v>
          </cell>
          <cell r="E858">
            <v>12.137030000000001</v>
          </cell>
          <cell r="F858">
            <v>72.822180000000003</v>
          </cell>
        </row>
        <row r="859">
          <cell r="A859">
            <v>212223</v>
          </cell>
          <cell r="B859" t="str">
            <v>D-SERIES SPOT FM AMB /2</v>
          </cell>
          <cell r="C859">
            <v>246.98999999999998</v>
          </cell>
          <cell r="D859">
            <v>60.894259999999996</v>
          </cell>
          <cell r="E859">
            <v>12.178851999999999</v>
          </cell>
          <cell r="F859">
            <v>73.073111999999995</v>
          </cell>
        </row>
        <row r="860">
          <cell r="A860">
            <v>221113</v>
          </cell>
          <cell r="B860" t="str">
            <v>D-SERIES PRO HD FLOOD</v>
          </cell>
          <cell r="C860">
            <v>159.99</v>
          </cell>
          <cell r="D860">
            <v>45.773519999999998</v>
          </cell>
          <cell r="E860">
            <v>9.1547040000000006</v>
          </cell>
          <cell r="F860">
            <v>54.928224</v>
          </cell>
        </row>
        <row r="861">
          <cell r="A861">
            <v>221123</v>
          </cell>
          <cell r="B861" t="str">
            <v>D-SERIES HD FLOOD AMB</v>
          </cell>
          <cell r="C861">
            <v>139.99</v>
          </cell>
          <cell r="D861">
            <v>50.585150000000006</v>
          </cell>
          <cell r="E861">
            <v>10.117030000000002</v>
          </cell>
          <cell r="F861">
            <v>60.702180000000006</v>
          </cell>
        </row>
        <row r="862">
          <cell r="A862">
            <v>221213</v>
          </cell>
          <cell r="B862" t="str">
            <v>D-SERIES PRO HD SPOT</v>
          </cell>
          <cell r="C862">
            <v>139.99</v>
          </cell>
          <cell r="D862">
            <v>42.96734</v>
          </cell>
          <cell r="E862">
            <v>8.5934679999999997</v>
          </cell>
          <cell r="F862">
            <v>51.560808000000002</v>
          </cell>
        </row>
        <row r="863">
          <cell r="A863">
            <v>221223</v>
          </cell>
          <cell r="B863" t="str">
            <v>D-SERIES HD SPOT AMB</v>
          </cell>
          <cell r="C863">
            <v>139.99</v>
          </cell>
          <cell r="D863">
            <v>50.651910000000001</v>
          </cell>
          <cell r="E863">
            <v>10.130382000000001</v>
          </cell>
          <cell r="F863">
            <v>60.782291999999998</v>
          </cell>
        </row>
        <row r="864">
          <cell r="A864">
            <v>221513</v>
          </cell>
          <cell r="B864" t="str">
            <v>D-SERIES PRO HD DIFFUSED</v>
          </cell>
          <cell r="C864">
            <v>139.99</v>
          </cell>
          <cell r="D864">
            <v>49.977779999999996</v>
          </cell>
          <cell r="E864">
            <v>9.9955560000000006</v>
          </cell>
          <cell r="F864">
            <v>59.973335999999996</v>
          </cell>
        </row>
        <row r="865">
          <cell r="A865">
            <v>221523</v>
          </cell>
          <cell r="B865" t="str">
            <v>D-SERIES HD DIFFUSED AMB</v>
          </cell>
          <cell r="C865">
            <v>139.99</v>
          </cell>
          <cell r="D865">
            <v>50.814640000000004</v>
          </cell>
          <cell r="E865">
            <v>10.162928000000001</v>
          </cell>
          <cell r="F865">
            <v>60.977568000000005</v>
          </cell>
        </row>
        <row r="866">
          <cell r="A866">
            <v>222123</v>
          </cell>
          <cell r="B866" t="str">
            <v>D-SERIES HD FLOOD AMB /2</v>
          </cell>
          <cell r="C866">
            <v>272.99</v>
          </cell>
          <cell r="D866">
            <v>79.687439999999995</v>
          </cell>
          <cell r="E866">
            <v>15.937488</v>
          </cell>
          <cell r="F866">
            <v>95.624927999999997</v>
          </cell>
        </row>
        <row r="867">
          <cell r="A867">
            <v>222223</v>
          </cell>
          <cell r="B867" t="str">
            <v>D-SERIES HD SPOT AMB /2</v>
          </cell>
          <cell r="C867">
            <v>272.99</v>
          </cell>
          <cell r="D867">
            <v>79.896549999999991</v>
          </cell>
          <cell r="E867">
            <v>15.979309999999998</v>
          </cell>
          <cell r="F867">
            <v>95.875859999999989</v>
          </cell>
        </row>
        <row r="868">
          <cell r="A868">
            <v>222523</v>
          </cell>
          <cell r="B868" t="str">
            <v>D-SERIES HD DIFF AMB /2</v>
          </cell>
          <cell r="C868">
            <v>259.99</v>
          </cell>
          <cell r="D868">
            <v>92.921840000000003</v>
          </cell>
          <cell r="E868">
            <v>18.584368000000001</v>
          </cell>
          <cell r="F868">
            <v>111.506208</v>
          </cell>
        </row>
        <row r="869">
          <cell r="A869">
            <v>465673</v>
          </cell>
          <cell r="B869" t="str">
            <v>2016-2023 TACOMA FOG KIT SAE D/2</v>
          </cell>
          <cell r="C869">
            <v>428.99</v>
          </cell>
          <cell r="D869">
            <v>127.64072999999999</v>
          </cell>
          <cell r="E869">
            <v>25.528146</v>
          </cell>
          <cell r="F869">
            <v>153.16887599999998</v>
          </cell>
        </row>
        <row r="870">
          <cell r="A870">
            <v>465674</v>
          </cell>
          <cell r="B870" t="str">
            <v>16-17Tacoma FogPro SAE WHT D/2</v>
          </cell>
          <cell r="C870">
            <v>424.59</v>
          </cell>
          <cell r="D870">
            <v>129.92854</v>
          </cell>
          <cell r="E870">
            <v>25.985708000000002</v>
          </cell>
          <cell r="F870">
            <v>155.91424799999999</v>
          </cell>
        </row>
        <row r="871">
          <cell r="A871">
            <v>465823</v>
          </cell>
          <cell r="B871" t="str">
            <v>07-13 TAHOE SUB AVALANCHE FOG</v>
          </cell>
          <cell r="C871">
            <v>329.99</v>
          </cell>
          <cell r="D871">
            <v>109.41238</v>
          </cell>
          <cell r="E871">
            <v>21.882476</v>
          </cell>
          <cell r="F871">
            <v>131.29485600000001</v>
          </cell>
        </row>
        <row r="872">
          <cell r="A872">
            <v>465833</v>
          </cell>
          <cell r="B872" t="str">
            <v>15-16 COLORADO SAE FOG KIT</v>
          </cell>
          <cell r="C872">
            <v>329.99</v>
          </cell>
          <cell r="D872">
            <v>105.22771</v>
          </cell>
          <cell r="E872">
            <v>21.045542000000001</v>
          </cell>
          <cell r="F872">
            <v>126.273252</v>
          </cell>
        </row>
        <row r="873">
          <cell r="A873">
            <v>465843</v>
          </cell>
          <cell r="B873" t="str">
            <v>09-15 NISSAN FRONTIER FOG SAE KIT</v>
          </cell>
          <cell r="C873">
            <v>346.99</v>
          </cell>
          <cell r="D873">
            <v>121.53629000000001</v>
          </cell>
          <cell r="E873">
            <v>24.307258000000004</v>
          </cell>
          <cell r="F873">
            <v>145.843548</v>
          </cell>
        </row>
        <row r="874">
          <cell r="A874">
            <v>501303</v>
          </cell>
          <cell r="B874" t="str">
            <v>D-SERIES DRIVING NO HRNS SM</v>
          </cell>
          <cell r="C874">
            <v>188</v>
          </cell>
          <cell r="D874">
            <v>31.74023</v>
          </cell>
          <cell r="E874">
            <v>6.3480460000000001</v>
          </cell>
          <cell r="F874">
            <v>38.088276</v>
          </cell>
        </row>
        <row r="875">
          <cell r="A875">
            <v>501313</v>
          </cell>
          <cell r="B875" t="str">
            <v>D-SERIES PRO DRIVING SM</v>
          </cell>
          <cell r="C875">
            <v>230.98999999999998</v>
          </cell>
          <cell r="D875">
            <v>34.979640000000003</v>
          </cell>
          <cell r="E875">
            <v>6.995928000000001</v>
          </cell>
          <cell r="F875">
            <v>41.975568000000003</v>
          </cell>
        </row>
        <row r="876">
          <cell r="A876">
            <v>501323</v>
          </cell>
          <cell r="B876" t="str">
            <v>D-SERIES DRIVING SM AMB</v>
          </cell>
          <cell r="C876">
            <v>199.98999999999998</v>
          </cell>
          <cell r="D876">
            <v>43.88532</v>
          </cell>
          <cell r="E876">
            <v>8.7770640000000011</v>
          </cell>
          <cell r="F876">
            <v>52.662384000000003</v>
          </cell>
        </row>
        <row r="877">
          <cell r="A877">
            <v>501393</v>
          </cell>
          <cell r="B877" t="str">
            <v>D-SERIES DRIVING IR SM</v>
          </cell>
          <cell r="C877">
            <v>299.99</v>
          </cell>
          <cell r="D877">
            <v>89.020560000000003</v>
          </cell>
          <cell r="E877">
            <v>17.804112</v>
          </cell>
          <cell r="F877">
            <v>106.82467200000001</v>
          </cell>
        </row>
        <row r="878">
          <cell r="A878">
            <v>501503</v>
          </cell>
          <cell r="B878" t="str">
            <v>D-SERIES SPCTR DIFF SM NO HRNS</v>
          </cell>
          <cell r="C878">
            <v>207.89000000000001</v>
          </cell>
          <cell r="D878">
            <v>27.30255</v>
          </cell>
          <cell r="E878">
            <v>5.4605100000000002</v>
          </cell>
          <cell r="F878">
            <v>32.763060000000003</v>
          </cell>
        </row>
        <row r="879">
          <cell r="A879">
            <v>501513</v>
          </cell>
          <cell r="B879" t="str">
            <v>D-SERIES PRO SP DIFFUSED SM</v>
          </cell>
          <cell r="C879">
            <v>219.98999999999998</v>
          </cell>
          <cell r="D879">
            <v>35.132669999999997</v>
          </cell>
          <cell r="E879">
            <v>7.0265339999999998</v>
          </cell>
          <cell r="F879">
            <v>42.159203999999995</v>
          </cell>
        </row>
        <row r="880">
          <cell r="A880">
            <v>502323</v>
          </cell>
          <cell r="B880" t="str">
            <v>D-SERIES DRIVING SM AMB /2</v>
          </cell>
          <cell r="C880">
            <v>422.28999999999996</v>
          </cell>
          <cell r="D880">
            <v>75.227872824000002</v>
          </cell>
          <cell r="E880">
            <v>15.045574564800001</v>
          </cell>
          <cell r="F880">
            <v>90.273447388800008</v>
          </cell>
        </row>
        <row r="881">
          <cell r="A881">
            <v>502383</v>
          </cell>
          <cell r="B881" t="str">
            <v>D-SERIES IR DRIVING SM /2</v>
          </cell>
          <cell r="C881">
            <v>569.99</v>
          </cell>
          <cell r="D881">
            <v>60.981179999999995</v>
          </cell>
          <cell r="E881">
            <v>12.196235999999999</v>
          </cell>
          <cell r="F881">
            <v>73.177415999999994</v>
          </cell>
        </row>
        <row r="882">
          <cell r="A882">
            <v>502393</v>
          </cell>
          <cell r="B882" t="str">
            <v>D-SERIES DRIVING IR SM /2 *End of life 12/31/2023*</v>
          </cell>
          <cell r="C882">
            <v>720.99</v>
          </cell>
          <cell r="D882">
            <v>118.825184608</v>
          </cell>
          <cell r="E882">
            <v>23.7650369216</v>
          </cell>
          <cell r="F882">
            <v>142.5902215296</v>
          </cell>
        </row>
        <row r="883">
          <cell r="A883">
            <v>502523</v>
          </cell>
          <cell r="B883" t="str">
            <v>D-SERIES DRIVING DIFF SM AMB/2</v>
          </cell>
          <cell r="C883">
            <v>398.99</v>
          </cell>
          <cell r="D883">
            <v>68.456040000000002</v>
          </cell>
          <cell r="E883">
            <v>13.691208000000001</v>
          </cell>
          <cell r="F883">
            <v>82.147248000000005</v>
          </cell>
        </row>
        <row r="884">
          <cell r="A884">
            <v>503713</v>
          </cell>
          <cell r="B884" t="str">
            <v>D-SERIES HYPERSPOT SM</v>
          </cell>
          <cell r="C884">
            <v>159.99</v>
          </cell>
          <cell r="D884">
            <v>33.300290000000004</v>
          </cell>
          <cell r="E884">
            <v>6.6600580000000011</v>
          </cell>
          <cell r="F884">
            <v>39.960348000000003</v>
          </cell>
        </row>
        <row r="885">
          <cell r="A885">
            <v>504813</v>
          </cell>
          <cell r="B885" t="str">
            <v>D-SERIES SAE FOG LIGHT /2</v>
          </cell>
          <cell r="C885">
            <v>308.99</v>
          </cell>
          <cell r="D885">
            <v>76.314980000000006</v>
          </cell>
          <cell r="E885">
            <v>15.262996000000001</v>
          </cell>
          <cell r="F885">
            <v>91.577976000000007</v>
          </cell>
        </row>
        <row r="886">
          <cell r="A886">
            <v>504814</v>
          </cell>
          <cell r="B886" t="str">
            <v>D-SRS SAE FOG SELECTIVE YLW /2</v>
          </cell>
          <cell r="C886">
            <v>308.99</v>
          </cell>
          <cell r="D886">
            <v>76.917940000000002</v>
          </cell>
          <cell r="E886">
            <v>15.383588000000001</v>
          </cell>
          <cell r="F886">
            <v>92.301528000000005</v>
          </cell>
        </row>
        <row r="887">
          <cell r="A887">
            <v>511313</v>
          </cell>
          <cell r="B887" t="str">
            <v>D-SERIES PRO DRIVING FM</v>
          </cell>
          <cell r="C887">
            <v>230.98999999999998</v>
          </cell>
          <cell r="D887">
            <v>37.993410000000004</v>
          </cell>
          <cell r="E887">
            <v>7.598682000000001</v>
          </cell>
          <cell r="F887">
            <v>45.592092000000008</v>
          </cell>
        </row>
        <row r="888">
          <cell r="A888">
            <v>511323</v>
          </cell>
          <cell r="B888" t="str">
            <v>D-SERIES DRIVING FM AMB</v>
          </cell>
          <cell r="C888">
            <v>219.98999999999998</v>
          </cell>
          <cell r="D888">
            <v>34.905880000000003</v>
          </cell>
          <cell r="E888">
            <v>6.9811760000000014</v>
          </cell>
          <cell r="F888">
            <v>41.887056000000001</v>
          </cell>
        </row>
        <row r="889">
          <cell r="A889">
            <v>511513</v>
          </cell>
          <cell r="B889" t="str">
            <v>D-SERIES PRO SPDIFFUSED FM</v>
          </cell>
          <cell r="C889">
            <v>219.98999999999998</v>
          </cell>
          <cell r="D889">
            <v>40.59525</v>
          </cell>
          <cell r="E889">
            <v>8.1190499999999997</v>
          </cell>
          <cell r="F889">
            <v>48.714300000000001</v>
          </cell>
        </row>
        <row r="890">
          <cell r="A890">
            <v>512323</v>
          </cell>
          <cell r="B890" t="str">
            <v>D-SERIES DRIVING FM AMB /2</v>
          </cell>
          <cell r="C890">
            <v>399.99</v>
          </cell>
          <cell r="D890">
            <v>77.014080000000007</v>
          </cell>
          <cell r="E890">
            <v>15.402816000000001</v>
          </cell>
          <cell r="F890">
            <v>92.416896000000008</v>
          </cell>
        </row>
        <row r="891">
          <cell r="A891">
            <v>512513</v>
          </cell>
          <cell r="B891" t="str">
            <v>D-SERIES PRO SP DIFF FM /2</v>
          </cell>
          <cell r="C891">
            <v>429.99</v>
          </cell>
          <cell r="D891">
            <v>66.565690000000004</v>
          </cell>
          <cell r="E891">
            <v>13.313138000000002</v>
          </cell>
          <cell r="F891">
            <v>79.878827999999999</v>
          </cell>
        </row>
        <row r="892">
          <cell r="A892">
            <v>521313</v>
          </cell>
          <cell r="B892" t="str">
            <v>D-SERIES PRO HD DRIVING</v>
          </cell>
          <cell r="C892">
            <v>241.99</v>
          </cell>
          <cell r="D892">
            <v>48.931680000000007</v>
          </cell>
          <cell r="E892">
            <v>9.7863360000000021</v>
          </cell>
          <cell r="F892">
            <v>58.718016000000006</v>
          </cell>
        </row>
        <row r="893">
          <cell r="A893">
            <v>521323</v>
          </cell>
          <cell r="B893" t="str">
            <v>D-SERIES HD DRIVING AMB</v>
          </cell>
          <cell r="C893">
            <v>229.99</v>
          </cell>
          <cell r="D893">
            <v>46.10474</v>
          </cell>
          <cell r="E893">
            <v>9.2209479999999999</v>
          </cell>
          <cell r="F893">
            <v>55.325688</v>
          </cell>
        </row>
        <row r="894">
          <cell r="A894">
            <v>521513</v>
          </cell>
          <cell r="B894" t="str">
            <v>D-SERIES PRO HD SPECTER DIFF</v>
          </cell>
          <cell r="C894">
            <v>241.99</v>
          </cell>
          <cell r="D894">
            <v>49.084709999999994</v>
          </cell>
          <cell r="E894">
            <v>9.8169419999999992</v>
          </cell>
          <cell r="F894">
            <v>58.901651999999991</v>
          </cell>
        </row>
        <row r="895">
          <cell r="A895">
            <v>521523</v>
          </cell>
          <cell r="B895" t="str">
            <v>D-SERIES HD DRIVING DIFF AMB</v>
          </cell>
          <cell r="C895">
            <v>229.99</v>
          </cell>
          <cell r="D895">
            <v>54.08381</v>
          </cell>
          <cell r="E895">
            <v>10.816762000000001</v>
          </cell>
          <cell r="F895">
            <v>64.900571999999997</v>
          </cell>
        </row>
        <row r="896">
          <cell r="A896">
            <v>522323</v>
          </cell>
          <cell r="B896" t="str">
            <v>D-SERIES HD DRIVING AMB /2</v>
          </cell>
          <cell r="C896">
            <v>459.99</v>
          </cell>
          <cell r="D896">
            <v>98.219839999999991</v>
          </cell>
          <cell r="E896">
            <v>19.643968000000001</v>
          </cell>
          <cell r="F896">
            <v>117.86380799999999</v>
          </cell>
        </row>
        <row r="897">
          <cell r="A897">
            <v>522513</v>
          </cell>
          <cell r="B897" t="str">
            <v>D-SERIES PRO HD SP DIFF /2</v>
          </cell>
          <cell r="C897">
            <v>482.99</v>
          </cell>
          <cell r="D897">
            <v>85.719489999999993</v>
          </cell>
          <cell r="E897">
            <v>17.143898</v>
          </cell>
          <cell r="F897">
            <v>102.86338799999999</v>
          </cell>
        </row>
        <row r="898">
          <cell r="A898">
            <v>522523</v>
          </cell>
          <cell r="B898" t="str">
            <v>D-SERIES HD DRIVING DIFF AMB/2</v>
          </cell>
          <cell r="C898">
            <v>459.99</v>
          </cell>
          <cell r="D898">
            <v>98.678820000000016</v>
          </cell>
          <cell r="E898">
            <v>19.735764000000003</v>
          </cell>
          <cell r="F898">
            <v>118.41458400000002</v>
          </cell>
        </row>
        <row r="899">
          <cell r="A899">
            <v>601113</v>
          </cell>
          <cell r="B899" t="str">
            <v>WHT D-SERIES PRO FLOOD SM</v>
          </cell>
          <cell r="C899">
            <v>136.49</v>
          </cell>
          <cell r="D899">
            <v>34.94126</v>
          </cell>
          <cell r="E899">
            <v>6.9882520000000001</v>
          </cell>
          <cell r="F899">
            <v>41.929512000000003</v>
          </cell>
        </row>
        <row r="900">
          <cell r="A900">
            <v>601213</v>
          </cell>
          <cell r="B900" t="str">
            <v>WHT D-SERIES PRO SPOT SM</v>
          </cell>
          <cell r="C900">
            <v>136.49</v>
          </cell>
          <cell r="D900">
            <v>35.045810000000003</v>
          </cell>
          <cell r="E900">
            <v>7.0091620000000008</v>
          </cell>
          <cell r="F900">
            <v>42.054972000000006</v>
          </cell>
        </row>
        <row r="901">
          <cell r="A901">
            <v>601513</v>
          </cell>
          <cell r="B901" t="str">
            <v>WHT D-SERIES PRO DIFFUSED SM</v>
          </cell>
          <cell r="C901">
            <v>136.49</v>
          </cell>
          <cell r="D901">
            <v>35.094290000000001</v>
          </cell>
          <cell r="E901">
            <v>7.0188580000000007</v>
          </cell>
          <cell r="F901">
            <v>42.113148000000002</v>
          </cell>
        </row>
        <row r="902">
          <cell r="A902">
            <v>611113</v>
          </cell>
          <cell r="B902" t="str">
            <v>WHT D-SERIES PRO FLOOD FM</v>
          </cell>
          <cell r="C902">
            <v>146.98999999999998</v>
          </cell>
          <cell r="D902">
            <v>41.076979999999999</v>
          </cell>
          <cell r="E902">
            <v>8.2153960000000001</v>
          </cell>
          <cell r="F902">
            <v>49.292375999999997</v>
          </cell>
        </row>
        <row r="903">
          <cell r="A903">
            <v>611213</v>
          </cell>
          <cell r="B903" t="str">
            <v>WHT D-SERIES PRO SPOT FM</v>
          </cell>
          <cell r="C903">
            <v>139.99</v>
          </cell>
          <cell r="D903">
            <v>41.166620000000002</v>
          </cell>
          <cell r="E903">
            <v>8.2333240000000014</v>
          </cell>
          <cell r="F903">
            <v>49.399944000000005</v>
          </cell>
        </row>
        <row r="904">
          <cell r="A904">
            <v>612113</v>
          </cell>
          <cell r="B904" t="str">
            <v>WHT D-SERIES PRO FLOOD FM /2</v>
          </cell>
          <cell r="C904">
            <v>267.99</v>
          </cell>
          <cell r="D904">
            <v>63.166309999999996</v>
          </cell>
          <cell r="E904">
            <v>12.633262</v>
          </cell>
          <cell r="F904">
            <v>75.799571999999998</v>
          </cell>
        </row>
        <row r="905">
          <cell r="A905">
            <v>612213</v>
          </cell>
          <cell r="B905" t="str">
            <v>WHT D-SERIES PRO SPOT FM /2</v>
          </cell>
          <cell r="C905">
            <v>254.98999999999998</v>
          </cell>
          <cell r="D905">
            <v>74.787279999999996</v>
          </cell>
          <cell r="E905">
            <v>14.957456000000001</v>
          </cell>
          <cell r="F905">
            <v>89.744735999999989</v>
          </cell>
        </row>
        <row r="906">
          <cell r="A906">
            <v>612513</v>
          </cell>
          <cell r="B906" t="str">
            <v>WHT D-SERIES PRO DIFF FM /2</v>
          </cell>
          <cell r="C906">
            <v>267.99</v>
          </cell>
          <cell r="D906">
            <v>63.472369999999998</v>
          </cell>
          <cell r="E906">
            <v>12.694474</v>
          </cell>
          <cell r="F906">
            <v>76.166843999999998</v>
          </cell>
        </row>
        <row r="907">
          <cell r="A907">
            <v>681523</v>
          </cell>
          <cell r="B907" t="str">
            <v>2X2 115DEG DC SCENE LIGHT FM</v>
          </cell>
          <cell r="C907">
            <v>269.99</v>
          </cell>
          <cell r="D907">
            <v>44.010289999999998</v>
          </cell>
          <cell r="E907">
            <v>8.8020580000000006</v>
          </cell>
          <cell r="F907">
            <v>52.812348</v>
          </cell>
        </row>
        <row r="908">
          <cell r="A908">
            <v>681623</v>
          </cell>
          <cell r="B908" t="str">
            <v>WHT 2X2 115DEG DC SCENE FM</v>
          </cell>
          <cell r="C908">
            <v>262.99</v>
          </cell>
          <cell r="D908">
            <v>44.274819999999998</v>
          </cell>
          <cell r="E908">
            <v>8.8549640000000007</v>
          </cell>
          <cell r="F908">
            <v>53.129784000000001</v>
          </cell>
        </row>
        <row r="909">
          <cell r="A909">
            <v>683613</v>
          </cell>
          <cell r="B909" t="str">
            <v>WHT 2X2 AC SCENE LIGHT 110V</v>
          </cell>
          <cell r="C909">
            <v>262.99</v>
          </cell>
          <cell r="D909">
            <v>56.107370000000003</v>
          </cell>
          <cell r="E909">
            <v>11.221474000000001</v>
          </cell>
          <cell r="F909">
            <v>67.328844000000004</v>
          </cell>
        </row>
        <row r="910">
          <cell r="A910">
            <v>683713</v>
          </cell>
          <cell r="B910" t="str">
            <v>2X2 AC SCENE LIGHT BLK 110V</v>
          </cell>
          <cell r="C910">
            <v>262.99</v>
          </cell>
          <cell r="D910">
            <v>55.819769999999998</v>
          </cell>
          <cell r="E910">
            <v>11.163954</v>
          </cell>
          <cell r="F910">
            <v>66.983723999999995</v>
          </cell>
        </row>
        <row r="911">
          <cell r="A911">
            <v>701313</v>
          </cell>
          <cell r="B911" t="str">
            <v>WHT D-SERIES PRO DRIVING SM</v>
          </cell>
          <cell r="C911">
            <v>229.99</v>
          </cell>
          <cell r="D911">
            <v>38.099420000000002</v>
          </cell>
          <cell r="E911">
            <v>7.6198840000000008</v>
          </cell>
          <cell r="F911">
            <v>45.719304000000001</v>
          </cell>
        </row>
        <row r="912">
          <cell r="A912">
            <v>701393</v>
          </cell>
          <cell r="B912" t="str">
            <v>WHT D-SERIES-DRIVING-LGHT ONLY</v>
          </cell>
          <cell r="C912">
            <v>0</v>
          </cell>
          <cell r="D912">
            <v>31.492529999999999</v>
          </cell>
          <cell r="E912">
            <v>6.2985059999999997</v>
          </cell>
          <cell r="F912">
            <v>37.791035999999998</v>
          </cell>
        </row>
        <row r="913">
          <cell r="A913">
            <v>701513</v>
          </cell>
          <cell r="B913" t="str">
            <v>WHT D-SERIES PRO SP DIFF SM</v>
          </cell>
          <cell r="C913">
            <v>229.99</v>
          </cell>
          <cell r="D913">
            <v>38.252450000000003</v>
          </cell>
          <cell r="E913">
            <v>7.6504900000000013</v>
          </cell>
          <cell r="F913">
            <v>45.902940000000001</v>
          </cell>
        </row>
        <row r="914">
          <cell r="A914">
            <v>702313</v>
          </cell>
          <cell r="B914" t="str">
            <v>WHT D-SERIES PRO DRIVING SM /2</v>
          </cell>
          <cell r="C914">
            <v>419.99</v>
          </cell>
          <cell r="D914">
            <v>65.296140000000008</v>
          </cell>
          <cell r="E914">
            <v>13.059228000000003</v>
          </cell>
          <cell r="F914">
            <v>78.355368000000013</v>
          </cell>
        </row>
        <row r="915">
          <cell r="A915">
            <v>702513</v>
          </cell>
          <cell r="B915" t="str">
            <v>WHT D-SERIES PRO SP DIFF SM/2</v>
          </cell>
          <cell r="C915">
            <v>419.99</v>
          </cell>
          <cell r="D915">
            <v>65.602199999999996</v>
          </cell>
          <cell r="E915">
            <v>13.12044</v>
          </cell>
          <cell r="F915">
            <v>78.722639999999998</v>
          </cell>
        </row>
        <row r="916">
          <cell r="A916">
            <v>711313</v>
          </cell>
          <cell r="B916" t="str">
            <v>WHT D-SERIES PRO DRIVING FM</v>
          </cell>
          <cell r="C916">
            <v>241.99</v>
          </cell>
          <cell r="D916">
            <v>40.41095</v>
          </cell>
          <cell r="E916">
            <v>8.0821900000000007</v>
          </cell>
          <cell r="F916">
            <v>48.493139999999997</v>
          </cell>
        </row>
        <row r="917">
          <cell r="A917">
            <v>711513</v>
          </cell>
          <cell r="B917" t="str">
            <v>WHT D-SERIES PRO SP DIFF FM</v>
          </cell>
          <cell r="C917">
            <v>241.99</v>
          </cell>
          <cell r="D917">
            <v>40.431540000000005</v>
          </cell>
          <cell r="E917">
            <v>8.0863080000000007</v>
          </cell>
          <cell r="F917">
            <v>48.517848000000008</v>
          </cell>
        </row>
        <row r="918">
          <cell r="A918">
            <v>712313</v>
          </cell>
          <cell r="B918" t="str">
            <v>WHT D-SERIES PRO DRIVING FM /2</v>
          </cell>
          <cell r="C918">
            <v>419.99</v>
          </cell>
          <cell r="D918">
            <v>77.006159999999994</v>
          </cell>
          <cell r="E918">
            <v>15.401232</v>
          </cell>
          <cell r="F918">
            <v>92.407391999999987</v>
          </cell>
        </row>
        <row r="919">
          <cell r="A919">
            <v>712323</v>
          </cell>
          <cell r="B919" t="str">
            <v>WHT D-SERIES DRIVING FM AMB /2</v>
          </cell>
          <cell r="C919">
            <v>0</v>
          </cell>
          <cell r="D919">
            <v>0</v>
          </cell>
          <cell r="E919">
            <v>0</v>
          </cell>
          <cell r="F919">
            <v>0</v>
          </cell>
        </row>
        <row r="920">
          <cell r="A920">
            <v>712513</v>
          </cell>
          <cell r="B920" t="str">
            <v>WHT D-SERIES PRO SP DIFF FM/2</v>
          </cell>
          <cell r="C920">
            <v>440.98999999999995</v>
          </cell>
          <cell r="D920">
            <v>69.788700000000006</v>
          </cell>
          <cell r="E920">
            <v>13.957740000000001</v>
          </cell>
          <cell r="F920">
            <v>83.746440000000007</v>
          </cell>
        </row>
        <row r="921">
          <cell r="A921" t="str">
            <v>13221-AGCO</v>
          </cell>
          <cell r="B921" t="str">
            <v>D2 DRIVE W/ EXTENDED BRKT</v>
          </cell>
          <cell r="C921">
            <v>118.64999999999999</v>
          </cell>
          <cell r="D921">
            <v>33.568649999999998</v>
          </cell>
          <cell r="E921">
            <v>6.71373</v>
          </cell>
          <cell r="F921">
            <v>40.282379999999996</v>
          </cell>
        </row>
        <row r="922">
          <cell r="A922" t="str">
            <v>13222-AGCO</v>
          </cell>
          <cell r="B922" t="str">
            <v>D2 DIFFUSED W/ EXTENDED BRKT</v>
          </cell>
          <cell r="C922">
            <v>108.53</v>
          </cell>
          <cell r="D922">
            <v>32.381880000000002</v>
          </cell>
          <cell r="E922">
            <v>6.476376000000001</v>
          </cell>
          <cell r="F922">
            <v>38.858256000000004</v>
          </cell>
        </row>
        <row r="923">
          <cell r="A923" t="str">
            <v>13223-AGCO</v>
          </cell>
          <cell r="B923" t="str">
            <v>D2 DRIVE W/ STANDARD BRKT</v>
          </cell>
          <cell r="C923">
            <v>106.27999999999999</v>
          </cell>
          <cell r="D923">
            <v>34.39199</v>
          </cell>
          <cell r="E923">
            <v>6.8783980000000007</v>
          </cell>
          <cell r="F923">
            <v>41.270387999999997</v>
          </cell>
        </row>
        <row r="924">
          <cell r="A924" t="str">
            <v>20111V</v>
          </cell>
          <cell r="B924" t="str">
            <v>DUALLY FLOOD SM CMO</v>
          </cell>
          <cell r="C924">
            <v>120.99</v>
          </cell>
          <cell r="D924">
            <v>60.444370000000006</v>
          </cell>
          <cell r="E924">
            <v>12.088874000000002</v>
          </cell>
          <cell r="F924">
            <v>72.53324400000001</v>
          </cell>
        </row>
        <row r="925">
          <cell r="A925" t="str">
            <v>201213BLK</v>
          </cell>
          <cell r="B925" t="str">
            <v>D-SERIES PRO SPOT MIDNIGHT</v>
          </cell>
          <cell r="C925">
            <v>136.49</v>
          </cell>
          <cell r="D925">
            <v>35.310470000000002</v>
          </cell>
          <cell r="E925">
            <v>7.062094000000001</v>
          </cell>
          <cell r="F925">
            <v>42.372564000000004</v>
          </cell>
        </row>
        <row r="926">
          <cell r="A926" t="str">
            <v>201213EM</v>
          </cell>
          <cell r="B926" t="str">
            <v>D-SERIES SPOT E-MARK SM</v>
          </cell>
          <cell r="C926">
            <v>115.99000000000001</v>
          </cell>
          <cell r="D926">
            <v>42.905920000000002</v>
          </cell>
          <cell r="E926">
            <v>8.5811840000000004</v>
          </cell>
          <cell r="F926">
            <v>51.487104000000002</v>
          </cell>
        </row>
        <row r="927">
          <cell r="A927" t="str">
            <v>20121BLK</v>
          </cell>
          <cell r="B927" t="str">
            <v>D-SERIES SPOT BLK MIDNIGHT</v>
          </cell>
          <cell r="C927">
            <v>109.99000000000001</v>
          </cell>
          <cell r="D927">
            <v>39.844239999999999</v>
          </cell>
          <cell r="E927">
            <v>7.9688480000000004</v>
          </cell>
          <cell r="F927">
            <v>47.813088</v>
          </cell>
        </row>
        <row r="928">
          <cell r="A928" t="str">
            <v>20121EM</v>
          </cell>
          <cell r="B928" t="str">
            <v>DUALLY SPOT E-MARK SM</v>
          </cell>
          <cell r="C928">
            <v>149.99</v>
          </cell>
          <cell r="D928">
            <v>47.15352</v>
          </cell>
          <cell r="E928">
            <v>9.4307040000000004</v>
          </cell>
          <cell r="F928">
            <v>56.584223999999999</v>
          </cell>
        </row>
        <row r="929">
          <cell r="A929" t="str">
            <v>20121V</v>
          </cell>
          <cell r="B929" t="str">
            <v>DUALLY SPOT SM CMO</v>
          </cell>
          <cell r="C929">
            <v>120.99</v>
          </cell>
          <cell r="D929">
            <v>60.534009999999995</v>
          </cell>
          <cell r="E929">
            <v>12.106802</v>
          </cell>
          <cell r="F929">
            <v>72.640811999999997</v>
          </cell>
        </row>
        <row r="930">
          <cell r="A930" t="str">
            <v>20151V</v>
          </cell>
          <cell r="B930" t="str">
            <v>DUALLY DIFFUSED SM CMO</v>
          </cell>
          <cell r="C930">
            <v>120.99</v>
          </cell>
          <cell r="D930">
            <v>60.673860000000005</v>
          </cell>
          <cell r="E930">
            <v>12.134772000000002</v>
          </cell>
          <cell r="F930">
            <v>72.808632000000003</v>
          </cell>
        </row>
        <row r="931">
          <cell r="A931" t="str">
            <v>20211V</v>
          </cell>
          <cell r="B931" t="str">
            <v>DUALLY FLOOD SM CMO /2</v>
          </cell>
          <cell r="C931">
            <v>219.98999999999998</v>
          </cell>
          <cell r="D931">
            <v>108.48713000000001</v>
          </cell>
          <cell r="E931">
            <v>21.697426000000004</v>
          </cell>
          <cell r="F931">
            <v>130.18455600000001</v>
          </cell>
        </row>
        <row r="932">
          <cell r="A932" t="str">
            <v>202213EM</v>
          </cell>
          <cell r="B932" t="str">
            <v>D-SERIES SPOT EMARK /2</v>
          </cell>
          <cell r="C932">
            <v>220.99</v>
          </cell>
          <cell r="D932">
            <v>78.514809999999997</v>
          </cell>
          <cell r="E932">
            <v>15.702961999999999</v>
          </cell>
          <cell r="F932">
            <v>94.217771999999997</v>
          </cell>
        </row>
        <row r="933">
          <cell r="A933" t="str">
            <v>20221BLK</v>
          </cell>
          <cell r="B933" t="str">
            <v>D-SERIES SPOT MIDNIGHT /2</v>
          </cell>
          <cell r="C933">
            <v>199.98999999999998</v>
          </cell>
          <cell r="D933">
            <v>72.469329999999999</v>
          </cell>
          <cell r="E933">
            <v>14.493866000000001</v>
          </cell>
          <cell r="F933">
            <v>86.963195999999996</v>
          </cell>
        </row>
        <row r="934">
          <cell r="A934" t="str">
            <v>20221EM</v>
          </cell>
          <cell r="B934" t="str">
            <v>DUALLY SPOT EMARK /2</v>
          </cell>
          <cell r="C934">
            <v>278.09000000000003</v>
          </cell>
          <cell r="D934">
            <v>80.39152</v>
          </cell>
          <cell r="E934">
            <v>16.078303999999999</v>
          </cell>
          <cell r="F934">
            <v>96.469824000000003</v>
          </cell>
        </row>
        <row r="935">
          <cell r="A935" t="str">
            <v>20221V</v>
          </cell>
          <cell r="B935" t="str">
            <v>DUALLY SPOT SM CMO /2</v>
          </cell>
          <cell r="C935">
            <v>219.98999999999998</v>
          </cell>
          <cell r="D935">
            <v>108.66640999999998</v>
          </cell>
          <cell r="E935">
            <v>21.733281999999999</v>
          </cell>
          <cell r="F935">
            <v>130.39969199999999</v>
          </cell>
        </row>
        <row r="936">
          <cell r="A936" t="str">
            <v>20251V</v>
          </cell>
          <cell r="B936" t="str">
            <v>DUALLY DIFFUSED SM CMO /2</v>
          </cell>
          <cell r="C936">
            <v>219.98999999999998</v>
          </cell>
          <cell r="D936">
            <v>108.94611</v>
          </cell>
          <cell r="E936">
            <v>21.789222000000002</v>
          </cell>
          <cell r="F936">
            <v>130.735332</v>
          </cell>
        </row>
        <row r="937">
          <cell r="A937" t="str">
            <v>211213BLK</v>
          </cell>
          <cell r="B937" t="str">
            <v>D-SERIES PRO SPOT FM MIDNIGHT</v>
          </cell>
          <cell r="C937">
            <v>157.49</v>
          </cell>
          <cell r="D937">
            <v>36.887029999999996</v>
          </cell>
          <cell r="E937">
            <v>7.3774059999999997</v>
          </cell>
          <cell r="F937">
            <v>44.264435999999996</v>
          </cell>
        </row>
        <row r="938">
          <cell r="A938" t="str">
            <v>21121BLK</v>
          </cell>
          <cell r="B938" t="str">
            <v>DUALLY SPOT FM MIDNIGHT</v>
          </cell>
          <cell r="C938">
            <v>129.99</v>
          </cell>
          <cell r="D938">
            <v>41.610169999999997</v>
          </cell>
          <cell r="E938">
            <v>8.3220340000000004</v>
          </cell>
          <cell r="F938">
            <v>49.932203999999999</v>
          </cell>
        </row>
        <row r="939">
          <cell r="A939" t="str">
            <v>21221BLK</v>
          </cell>
          <cell r="B939" t="str">
            <v>DUALLY SPOT FM /2 MIDNIGHT</v>
          </cell>
          <cell r="C939">
            <v>234.98999999999998</v>
          </cell>
          <cell r="D939">
            <v>74.486279999999994</v>
          </cell>
          <cell r="E939">
            <v>14.897255999999999</v>
          </cell>
          <cell r="F939">
            <v>89.383535999999992</v>
          </cell>
        </row>
        <row r="940">
          <cell r="A940" t="str">
            <v>25311-AGCO</v>
          </cell>
          <cell r="B940" t="str">
            <v>AGCO DUALLY TRACTOR KIT 1</v>
          </cell>
          <cell r="C940">
            <v>747.5</v>
          </cell>
          <cell r="D940">
            <v>281.08821</v>
          </cell>
          <cell r="E940">
            <v>56.217642000000005</v>
          </cell>
          <cell r="F940">
            <v>337.30585200000002</v>
          </cell>
        </row>
        <row r="941">
          <cell r="A941" t="str">
            <v>25322-AGCO</v>
          </cell>
          <cell r="B941" t="str">
            <v>AGCO DUALLY TRACTOR  KIT 2</v>
          </cell>
          <cell r="C941">
            <v>1033.3900000000001</v>
          </cell>
          <cell r="D941">
            <v>360.21346</v>
          </cell>
          <cell r="E941">
            <v>72.042692000000002</v>
          </cell>
          <cell r="F941">
            <v>432.25615199999999</v>
          </cell>
        </row>
        <row r="942">
          <cell r="A942" t="str">
            <v>25411-ETS</v>
          </cell>
          <cell r="B942" t="str">
            <v>ETS DUALLY FLOOD KIT</v>
          </cell>
          <cell r="C942">
            <v>506.62999999999994</v>
          </cell>
          <cell r="D942">
            <v>188.33924999999999</v>
          </cell>
          <cell r="E942">
            <v>37.667850000000001</v>
          </cell>
          <cell r="F942">
            <v>226.00709999999998</v>
          </cell>
        </row>
        <row r="943">
          <cell r="A943" t="str">
            <v>25422-ETS</v>
          </cell>
          <cell r="B943" t="str">
            <v>ETS DUALLY DIFFUSED KIT</v>
          </cell>
          <cell r="C943">
            <v>506.62999999999994</v>
          </cell>
          <cell r="D943">
            <v>233.10992000000002</v>
          </cell>
          <cell r="E943">
            <v>46.621984000000005</v>
          </cell>
          <cell r="F943">
            <v>279.73190400000004</v>
          </cell>
        </row>
        <row r="944">
          <cell r="A944" t="str">
            <v>46567-PSK</v>
          </cell>
          <cell r="B944" t="str">
            <v>16-17 TACOMA FOG KIT SAE D/2</v>
          </cell>
          <cell r="C944">
            <v>329.99</v>
          </cell>
          <cell r="D944">
            <v>127.13455</v>
          </cell>
          <cell r="E944">
            <v>25.426910000000003</v>
          </cell>
          <cell r="F944">
            <v>152.56146000000001</v>
          </cell>
        </row>
        <row r="945">
          <cell r="A945" t="str">
            <v>50111V</v>
          </cell>
          <cell r="B945" t="str">
            <v>D2 WIDE SM CMO</v>
          </cell>
          <cell r="C945">
            <v>219.98999999999998</v>
          </cell>
          <cell r="D945">
            <v>58.781489999999998</v>
          </cell>
          <cell r="E945">
            <v>11.756298000000001</v>
          </cell>
          <cell r="F945">
            <v>70.537788000000006</v>
          </cell>
        </row>
        <row r="946">
          <cell r="A946" t="str">
            <v>501313H</v>
          </cell>
          <cell r="B946" t="str">
            <v>D-SERIES DRIVING H/L SM</v>
          </cell>
          <cell r="C946">
            <v>209.99</v>
          </cell>
          <cell r="D946">
            <v>61.518629999999995</v>
          </cell>
          <cell r="E946">
            <v>12.303725999999999</v>
          </cell>
          <cell r="F946">
            <v>73.822355999999999</v>
          </cell>
        </row>
        <row r="947">
          <cell r="A947" t="str">
            <v>50131H</v>
          </cell>
          <cell r="B947" t="str">
            <v>D2 DRIVING H/L SM</v>
          </cell>
          <cell r="C947">
            <v>209.99</v>
          </cell>
          <cell r="D947">
            <v>61.063110000000002</v>
          </cell>
          <cell r="E947">
            <v>12.212622000000001</v>
          </cell>
          <cell r="F947">
            <v>73.275732000000005</v>
          </cell>
        </row>
        <row r="948">
          <cell r="A948" t="str">
            <v>50131V</v>
          </cell>
          <cell r="B948" t="str">
            <v>D2 DRIVING SM CMO</v>
          </cell>
          <cell r="C948">
            <v>219.98999999999998</v>
          </cell>
          <cell r="D948">
            <v>61.789909999999999</v>
          </cell>
          <cell r="E948">
            <v>12.357982</v>
          </cell>
          <cell r="F948">
            <v>74.147891999999999</v>
          </cell>
        </row>
        <row r="949">
          <cell r="A949" t="str">
            <v>50151V</v>
          </cell>
          <cell r="B949" t="str">
            <v>D2 DIFFUSED SM CMO</v>
          </cell>
          <cell r="C949">
            <v>219.98999999999998</v>
          </cell>
          <cell r="D949">
            <v>62.019399999999997</v>
          </cell>
          <cell r="E949">
            <v>12.403880000000001</v>
          </cell>
          <cell r="F949">
            <v>74.423280000000005</v>
          </cell>
        </row>
        <row r="950">
          <cell r="A950" t="str">
            <v>50211V</v>
          </cell>
          <cell r="B950" t="str">
            <v>D2 WIDE SM CMO /2</v>
          </cell>
          <cell r="C950">
            <v>417.98999999999995</v>
          </cell>
          <cell r="D950">
            <v>108.04992999999999</v>
          </cell>
          <cell r="E950">
            <v>21.609985999999999</v>
          </cell>
          <cell r="F950">
            <v>129.65991599999998</v>
          </cell>
        </row>
        <row r="951">
          <cell r="A951" t="str">
            <v>502313H</v>
          </cell>
          <cell r="B951" t="str">
            <v>D-SERIES DRIVING H/L SM /2</v>
          </cell>
          <cell r="C951">
            <v>389.99</v>
          </cell>
          <cell r="D951">
            <v>100.22592999999999</v>
          </cell>
          <cell r="E951">
            <v>20.045186000000001</v>
          </cell>
          <cell r="F951">
            <v>120.27111599999999</v>
          </cell>
        </row>
        <row r="952">
          <cell r="A952" t="str">
            <v>50231H</v>
          </cell>
          <cell r="B952" t="str">
            <v>D2 DRIVING H/L SM /2</v>
          </cell>
          <cell r="C952">
            <v>389.99</v>
          </cell>
          <cell r="D952">
            <v>99.460489999999993</v>
          </cell>
          <cell r="E952">
            <v>19.892098000000001</v>
          </cell>
          <cell r="F952">
            <v>119.352588</v>
          </cell>
        </row>
        <row r="953">
          <cell r="A953" t="str">
            <v>50231-PSK</v>
          </cell>
          <cell r="B953" t="str">
            <v>D2 DRIVING SM /2</v>
          </cell>
          <cell r="C953">
            <v>379.99</v>
          </cell>
          <cell r="D953">
            <v>68.289990000000003</v>
          </cell>
          <cell r="E953">
            <v>13.657998000000001</v>
          </cell>
          <cell r="F953">
            <v>81.947988000000009</v>
          </cell>
        </row>
        <row r="954">
          <cell r="A954" t="str">
            <v>50231V</v>
          </cell>
          <cell r="B954" t="str">
            <v>D2 DRIVING SM CMO /2</v>
          </cell>
          <cell r="C954">
            <v>417.98999999999995</v>
          </cell>
          <cell r="D954">
            <v>101.98989</v>
          </cell>
          <cell r="E954">
            <v>20.397978000000002</v>
          </cell>
          <cell r="F954">
            <v>122.387868</v>
          </cell>
        </row>
        <row r="955">
          <cell r="A955" t="str">
            <v>50251V</v>
          </cell>
          <cell r="B955" t="str">
            <v>D2 DIFFUSED SM CMO /2</v>
          </cell>
          <cell r="C955">
            <v>417.98999999999995</v>
          </cell>
          <cell r="D955">
            <v>108.48730999999999</v>
          </cell>
          <cell r="E955">
            <v>21.697462000000002</v>
          </cell>
          <cell r="F955">
            <v>130.18477200000001</v>
          </cell>
        </row>
        <row r="956">
          <cell r="A956" t="str">
            <v>50371V</v>
          </cell>
          <cell r="B956" t="str">
            <v>D2 HYPERSPOT SM CMO</v>
          </cell>
          <cell r="C956">
            <v>164.98999999999998</v>
          </cell>
          <cell r="D956">
            <v>60.82405</v>
          </cell>
          <cell r="E956">
            <v>12.164810000000001</v>
          </cell>
          <cell r="F956">
            <v>72.988860000000003</v>
          </cell>
        </row>
        <row r="957">
          <cell r="A957" t="str">
            <v>50371-VISUAL</v>
          </cell>
          <cell r="B957" t="str">
            <v>D2 HYPERSPOT VISUAL SPORTS</v>
          </cell>
          <cell r="C957">
            <v>116.49</v>
          </cell>
          <cell r="D957">
            <v>31.199829999999999</v>
          </cell>
          <cell r="E957">
            <v>6.2399659999999999</v>
          </cell>
          <cell r="F957">
            <v>37.439796000000001</v>
          </cell>
        </row>
        <row r="958">
          <cell r="A958" t="str">
            <v>50471V</v>
          </cell>
          <cell r="B958" t="str">
            <v>D2 HYPERSPOT SM CMO /2</v>
          </cell>
          <cell r="C958">
            <v>307.99</v>
          </cell>
          <cell r="D958">
            <v>18.142910000000001</v>
          </cell>
          <cell r="E958">
            <v>3.6285820000000002</v>
          </cell>
          <cell r="F958">
            <v>21.771492000000002</v>
          </cell>
        </row>
        <row r="959">
          <cell r="A959" t="str">
            <v>50471-VISUAL</v>
          </cell>
          <cell r="B959" t="str">
            <v>D2 HYPERSPOT VISUAL SPORTS / 2</v>
          </cell>
          <cell r="C959">
            <v>244.99</v>
          </cell>
          <cell r="D959">
            <v>50.68967</v>
          </cell>
          <cell r="E959">
            <v>10.137934000000001</v>
          </cell>
          <cell r="F959">
            <v>60.827604000000001</v>
          </cell>
        </row>
        <row r="960">
          <cell r="A960" t="str">
            <v>504813-FPP</v>
          </cell>
          <cell r="B960" t="str">
            <v>SAE D-SRS, LAMPS ONLY</v>
          </cell>
          <cell r="C960">
            <v>54.419999999999995</v>
          </cell>
          <cell r="D960">
            <v>66.589750000000009</v>
          </cell>
          <cell r="E960">
            <v>13.317950000000003</v>
          </cell>
          <cell r="F960">
            <v>79.907700000000006</v>
          </cell>
        </row>
        <row r="961">
          <cell r="A961" t="str">
            <v>50481-PSK</v>
          </cell>
          <cell r="B961" t="str">
            <v>D-SERIES SAE FOG LIGHT /2</v>
          </cell>
          <cell r="C961">
            <v>279.99</v>
          </cell>
          <cell r="D961">
            <v>77.610959999999992</v>
          </cell>
          <cell r="E961">
            <v>15.522191999999999</v>
          </cell>
          <cell r="F961">
            <v>93.133151999999995</v>
          </cell>
        </row>
        <row r="962">
          <cell r="A962" t="str">
            <v>511313H</v>
          </cell>
          <cell r="B962" t="str">
            <v>D-SERIES DRIVING H/L FM</v>
          </cell>
          <cell r="C962">
            <v>229.99</v>
          </cell>
          <cell r="D962">
            <v>63.175770000000007</v>
          </cell>
          <cell r="E962">
            <v>12.635154000000002</v>
          </cell>
          <cell r="F962">
            <v>75.810924000000014</v>
          </cell>
        </row>
        <row r="963">
          <cell r="A963" t="str">
            <v>51131H</v>
          </cell>
          <cell r="B963" t="str">
            <v>D2 DRIVING H/L FM</v>
          </cell>
          <cell r="C963">
            <v>229.99</v>
          </cell>
          <cell r="D963">
            <v>62.72025</v>
          </cell>
          <cell r="E963">
            <v>12.54405</v>
          </cell>
          <cell r="F963">
            <v>75.264300000000006</v>
          </cell>
        </row>
        <row r="964">
          <cell r="A964" t="str">
            <v>512313H</v>
          </cell>
          <cell r="B964" t="str">
            <v>D-SERIES DRIVING H/L FM /2</v>
          </cell>
          <cell r="C964">
            <v>409.98999999999995</v>
          </cell>
          <cell r="D964">
            <v>103.54021000000002</v>
          </cell>
          <cell r="E964">
            <v>20.708042000000006</v>
          </cell>
          <cell r="F964">
            <v>124.24825200000002</v>
          </cell>
        </row>
        <row r="965">
          <cell r="A965" t="str">
            <v>51231H</v>
          </cell>
          <cell r="B965" t="str">
            <v>D2 DRIVING H/L FM /2</v>
          </cell>
          <cell r="C965">
            <v>409.98999999999995</v>
          </cell>
          <cell r="D965">
            <v>102.77477</v>
          </cell>
          <cell r="E965">
            <v>20.554954000000002</v>
          </cell>
          <cell r="F965">
            <v>123.329724</v>
          </cell>
        </row>
        <row r="966">
          <cell r="A966" t="str">
            <v>52111MIL</v>
          </cell>
          <cell r="B966" t="str">
            <v>D2 HD MIL461F WIDE BLK</v>
          </cell>
          <cell r="C966">
            <v>314.99</v>
          </cell>
          <cell r="D966">
            <v>53.376240000000003</v>
          </cell>
          <cell r="E966">
            <v>10.675248000000002</v>
          </cell>
          <cell r="F966">
            <v>64.051488000000006</v>
          </cell>
        </row>
        <row r="967">
          <cell r="A967" t="str">
            <v>521313MIL</v>
          </cell>
          <cell r="B967" t="str">
            <v>D-SERIES HD DRIVING MIL461F</v>
          </cell>
          <cell r="C967">
            <v>330.99</v>
          </cell>
          <cell r="D967">
            <v>55.896460000000005</v>
          </cell>
          <cell r="E967">
            <v>11.179292000000002</v>
          </cell>
          <cell r="F967">
            <v>67.075752000000008</v>
          </cell>
        </row>
        <row r="968">
          <cell r="A968" t="str">
            <v>52131MIL</v>
          </cell>
          <cell r="B968" t="str">
            <v>D2 HD MIL461F DRIVING BLK</v>
          </cell>
          <cell r="C968">
            <v>314.99</v>
          </cell>
          <cell r="D968">
            <v>53.36544</v>
          </cell>
          <cell r="E968">
            <v>10.673088</v>
          </cell>
          <cell r="F968">
            <v>64.038527999999999</v>
          </cell>
        </row>
        <row r="969">
          <cell r="A969" t="str">
            <v>521513MIL</v>
          </cell>
          <cell r="B969" t="str">
            <v>D-SERIES HD DIFFUSED MIL461F</v>
          </cell>
          <cell r="C969">
            <v>330.99</v>
          </cell>
          <cell r="D969">
            <v>56.100370000000005</v>
          </cell>
          <cell r="E969">
            <v>11.220074000000002</v>
          </cell>
          <cell r="F969">
            <v>67.320444000000009</v>
          </cell>
        </row>
        <row r="970">
          <cell r="A970" t="str">
            <v>52151MIL</v>
          </cell>
          <cell r="B970" t="str">
            <v>D2 HD MIL461F DIFFUSED BLK</v>
          </cell>
          <cell r="C970">
            <v>314.99</v>
          </cell>
          <cell r="D970">
            <v>53.56935</v>
          </cell>
          <cell r="E970">
            <v>10.71387</v>
          </cell>
          <cell r="F970">
            <v>64.28322</v>
          </cell>
        </row>
        <row r="971">
          <cell r="A971" t="str">
            <v>52211MIL</v>
          </cell>
          <cell r="B971" t="str">
            <v>D2 HD MIL461F WIDE BLK  /2</v>
          </cell>
          <cell r="C971">
            <v>599.99</v>
          </cell>
          <cell r="D971">
            <v>98.286370000000005</v>
          </cell>
          <cell r="E971">
            <v>19.657274000000001</v>
          </cell>
          <cell r="F971">
            <v>117.94364400000001</v>
          </cell>
        </row>
        <row r="972">
          <cell r="A972" t="str">
            <v>522313MIL</v>
          </cell>
          <cell r="B972" t="str">
            <v>D-SERIES HD DRIVING MIL461F</v>
          </cell>
          <cell r="C972">
            <v>629.99</v>
          </cell>
          <cell r="D972">
            <v>102.78819</v>
          </cell>
          <cell r="E972">
            <v>20.557638000000001</v>
          </cell>
          <cell r="F972">
            <v>123.345828</v>
          </cell>
        </row>
        <row r="973">
          <cell r="A973" t="str">
            <v>52231MIL</v>
          </cell>
          <cell r="B973" t="str">
            <v>D2 HD MIL461F DRIVING BLK</v>
          </cell>
          <cell r="C973">
            <v>599.99</v>
          </cell>
          <cell r="D973">
            <v>89.20496</v>
          </cell>
          <cell r="E973">
            <v>17.840992</v>
          </cell>
          <cell r="F973">
            <v>107.045952</v>
          </cell>
        </row>
        <row r="974">
          <cell r="A974" t="str">
            <v>522513MIL</v>
          </cell>
          <cell r="B974" t="str">
            <v>D-SERIES HD DIFFUSED MIL461F</v>
          </cell>
          <cell r="C974">
            <v>629.99</v>
          </cell>
          <cell r="D974">
            <v>103.24717</v>
          </cell>
          <cell r="E974">
            <v>20.649433999999999</v>
          </cell>
          <cell r="F974">
            <v>123.896604</v>
          </cell>
        </row>
        <row r="975">
          <cell r="A975" t="str">
            <v>52251MIL</v>
          </cell>
          <cell r="B975" t="str">
            <v>D2 HD MIL461F DIFFUSED BLK</v>
          </cell>
          <cell r="C975">
            <v>599.99</v>
          </cell>
          <cell r="D975">
            <v>89.663940000000011</v>
          </cell>
          <cell r="E975">
            <v>17.932788000000002</v>
          </cell>
          <cell r="F975">
            <v>107.59672800000001</v>
          </cell>
        </row>
        <row r="976">
          <cell r="A976" t="str">
            <v>BD20211</v>
          </cell>
          <cell r="B976" t="str">
            <v>D-SERIES FLOOD DEEGAN SM /2</v>
          </cell>
          <cell r="C976">
            <v>229.99</v>
          </cell>
          <cell r="D976">
            <v>70.332039999999992</v>
          </cell>
          <cell r="E976">
            <v>14.066407999999999</v>
          </cell>
          <cell r="F976">
            <v>84.398447999999988</v>
          </cell>
        </row>
        <row r="977">
          <cell r="A977" t="str">
            <v>BD20221</v>
          </cell>
          <cell r="B977" t="str">
            <v>D-SERIES SPOT DEEGAN SM /2</v>
          </cell>
          <cell r="C977">
            <v>229.99</v>
          </cell>
          <cell r="D977">
            <v>70.511319999999998</v>
          </cell>
          <cell r="E977">
            <v>14.102264</v>
          </cell>
          <cell r="F977">
            <v>84.613584000000003</v>
          </cell>
        </row>
        <row r="978">
          <cell r="A978" t="str">
            <v>C20111-001</v>
          </cell>
          <cell r="B978" t="str">
            <v>DUALLY FLOOD SM MALE BULLET 10PC</v>
          </cell>
          <cell r="C978">
            <v>949.99</v>
          </cell>
          <cell r="D978">
            <v>240.03355000000002</v>
          </cell>
          <cell r="E978">
            <v>48.006710000000005</v>
          </cell>
          <cell r="F978">
            <v>288.04026000000005</v>
          </cell>
        </row>
        <row r="979">
          <cell r="A979" t="str">
            <v>C201113-BRU</v>
          </cell>
          <cell r="B979" t="str">
            <v>D-SRS PRO FLD SM MALE BLUNT CUT</v>
          </cell>
          <cell r="C979">
            <v>440</v>
          </cell>
          <cell r="D979">
            <v>240.36894999999998</v>
          </cell>
          <cell r="E979">
            <v>48.073790000000002</v>
          </cell>
          <cell r="F979">
            <v>288.44273999999996</v>
          </cell>
        </row>
        <row r="980">
          <cell r="A980" t="str">
            <v>C20111DQ1NYN</v>
          </cell>
          <cell r="B980" t="str">
            <v>DUALLY FLOOD IR940 SINGLE</v>
          </cell>
          <cell r="C980">
            <v>164.98999999999998</v>
          </cell>
          <cell r="D980">
            <v>9.0831</v>
          </cell>
          <cell r="E980">
            <v>1.8166200000000001</v>
          </cell>
          <cell r="F980">
            <v>10.89972</v>
          </cell>
        </row>
        <row r="981">
          <cell r="A981" t="str">
            <v>C20121DQ1NN</v>
          </cell>
          <cell r="B981" t="str">
            <v>DUALL SPOT IR940 SINGLE</v>
          </cell>
          <cell r="C981">
            <v>142.97999999999999</v>
          </cell>
          <cell r="D981">
            <v>9.0831</v>
          </cell>
          <cell r="E981">
            <v>1.8166200000000001</v>
          </cell>
          <cell r="F981">
            <v>10.89972</v>
          </cell>
        </row>
        <row r="982">
          <cell r="A982" t="str">
            <v>C20151-001</v>
          </cell>
          <cell r="B982" t="str">
            <v>DUALLY DIFFUSED SM BULLET MALE 10PC</v>
          </cell>
          <cell r="C982">
            <v>969.3137999999999</v>
          </cell>
          <cell r="D982">
            <v>242.32844999999998</v>
          </cell>
          <cell r="E982">
            <v>48.465689999999995</v>
          </cell>
          <cell r="F982">
            <v>290.79413999999997</v>
          </cell>
        </row>
        <row r="983">
          <cell r="A983" t="str">
            <v>C201513-BRU</v>
          </cell>
          <cell r="B983" t="str">
            <v>D-SRS PRO DIFFUSED SM BLUNT CUT</v>
          </cell>
          <cell r="C983">
            <v>440</v>
          </cell>
          <cell r="D983">
            <v>180.82854</v>
          </cell>
          <cell r="E983">
            <v>36.165708000000002</v>
          </cell>
          <cell r="F983">
            <v>216.994248</v>
          </cell>
        </row>
        <row r="984">
          <cell r="A984" t="str">
            <v>C20151DB1NN</v>
          </cell>
          <cell r="B984" t="str">
            <v>DUALLY 60DEG BLUE SINGLE</v>
          </cell>
          <cell r="C984">
            <v>126.49</v>
          </cell>
          <cell r="D984">
            <v>9.0831</v>
          </cell>
          <cell r="E984">
            <v>1.8166200000000001</v>
          </cell>
          <cell r="F984">
            <v>10.89972</v>
          </cell>
        </row>
        <row r="985">
          <cell r="A985" t="str">
            <v>C20151DE1NN</v>
          </cell>
          <cell r="B985" t="str">
            <v>DUALLY DIFFUSED AMBER SINGLE</v>
          </cell>
          <cell r="C985">
            <v>0</v>
          </cell>
          <cell r="D985">
            <v>9.0831</v>
          </cell>
          <cell r="E985">
            <v>1.8166200000000001</v>
          </cell>
          <cell r="F985">
            <v>10.89972</v>
          </cell>
        </row>
        <row r="986">
          <cell r="A986" t="str">
            <v>C20151DQ1NNN</v>
          </cell>
          <cell r="B986" t="str">
            <v>DUALLY DIFF 940 IR</v>
          </cell>
          <cell r="C986">
            <v>142.97999999999999</v>
          </cell>
          <cell r="D986">
            <v>9.0831</v>
          </cell>
          <cell r="E986">
            <v>1.8166200000000001</v>
          </cell>
          <cell r="F986">
            <v>10.89972</v>
          </cell>
        </row>
        <row r="987">
          <cell r="A987" t="str">
            <v>C20211DQ1NN</v>
          </cell>
          <cell r="B987" t="str">
            <v>DUALLY FLOOD IR SET OF 2</v>
          </cell>
          <cell r="C987">
            <v>231.98999999999998</v>
          </cell>
          <cell r="D987">
            <v>18.142910000000001</v>
          </cell>
          <cell r="E987">
            <v>3.6285820000000002</v>
          </cell>
          <cell r="F987">
            <v>21.771492000000002</v>
          </cell>
        </row>
        <row r="988">
          <cell r="A988" t="str">
            <v>C20221-001</v>
          </cell>
          <cell r="B988" t="str">
            <v>DUALLY SPOT SET/2 NO HARNESS</v>
          </cell>
          <cell r="C988">
            <v>179.99</v>
          </cell>
          <cell r="D988">
            <v>57.213369999999998</v>
          </cell>
          <cell r="E988">
            <v>11.442674</v>
          </cell>
          <cell r="F988">
            <v>68.656043999999994</v>
          </cell>
        </row>
        <row r="989">
          <cell r="A989" t="str">
            <v>C20221DQ1NN</v>
          </cell>
          <cell r="B989" t="str">
            <v>DUALLY SPOT IR940 SET/2</v>
          </cell>
          <cell r="C989">
            <v>231.98999999999998</v>
          </cell>
          <cell r="D989">
            <v>18.142910000000001</v>
          </cell>
          <cell r="E989">
            <v>3.6285820000000002</v>
          </cell>
          <cell r="F989">
            <v>21.771492000000002</v>
          </cell>
        </row>
        <row r="990">
          <cell r="A990" t="str">
            <v>C20221EM-001</v>
          </cell>
          <cell r="B990" t="str">
            <v>DUALLY SPOT SET EMARK</v>
          </cell>
          <cell r="C990">
            <v>214.98999999999998</v>
          </cell>
          <cell r="D990">
            <v>18.142910000000001</v>
          </cell>
          <cell r="E990">
            <v>3.6285820000000002</v>
          </cell>
          <cell r="F990">
            <v>21.771492000000002</v>
          </cell>
        </row>
        <row r="991">
          <cell r="A991" t="str">
            <v>C20251-001</v>
          </cell>
          <cell r="B991" t="str">
            <v>DUALLY - 60 DEG - SET OF 2</v>
          </cell>
          <cell r="C991">
            <v>229.99</v>
          </cell>
          <cell r="D991">
            <v>18.142910000000001</v>
          </cell>
          <cell r="E991">
            <v>3.6285820000000002</v>
          </cell>
          <cell r="F991">
            <v>21.771492000000002</v>
          </cell>
        </row>
        <row r="992">
          <cell r="A992" t="str">
            <v>C20251DB1NN</v>
          </cell>
          <cell r="B992" t="str">
            <v>DUALLY 60DEG BLUE SET/2</v>
          </cell>
          <cell r="C992">
            <v>231.98999999999998</v>
          </cell>
          <cell r="D992">
            <v>18.142910000000001</v>
          </cell>
          <cell r="E992">
            <v>3.6285820000000002</v>
          </cell>
          <cell r="F992">
            <v>21.771492000000002</v>
          </cell>
        </row>
        <row r="993">
          <cell r="A993" t="str">
            <v>C20251DE1NN</v>
          </cell>
          <cell r="B993" t="str">
            <v>DUALLY 60DEG AMBER SET OF 2</v>
          </cell>
          <cell r="C993">
            <v>229.99</v>
          </cell>
          <cell r="D993">
            <v>18.142910000000001</v>
          </cell>
          <cell r="E993">
            <v>3.6285820000000002</v>
          </cell>
          <cell r="F993">
            <v>21.771492000000002</v>
          </cell>
        </row>
        <row r="994">
          <cell r="A994" t="str">
            <v>C21111-001</v>
          </cell>
          <cell r="B994" t="str">
            <v>DUALLY FLOOD FM-RED LEDS</v>
          </cell>
          <cell r="C994">
            <v>145.99</v>
          </cell>
          <cell r="D994">
            <v>9.0831</v>
          </cell>
          <cell r="E994">
            <v>1.8166200000000001</v>
          </cell>
          <cell r="F994">
            <v>10.89972</v>
          </cell>
        </row>
        <row r="995">
          <cell r="A995" t="str">
            <v>C21211B1NN</v>
          </cell>
          <cell r="B995" t="str">
            <v>DUALLY FLUSH FLOOD BLUE SET</v>
          </cell>
          <cell r="C995">
            <v>270.24</v>
          </cell>
          <cell r="D995">
            <v>9.0831</v>
          </cell>
          <cell r="E995">
            <v>1.8166200000000001</v>
          </cell>
          <cell r="F995">
            <v>10.89972</v>
          </cell>
        </row>
        <row r="996">
          <cell r="A996" t="str">
            <v>C21211C1NYNN</v>
          </cell>
          <cell r="B996" t="str">
            <v>DUALLY FLOOD FLUSH GREEN SET/2</v>
          </cell>
          <cell r="C996">
            <v>270.24</v>
          </cell>
          <cell r="D996">
            <v>18.142910000000001</v>
          </cell>
          <cell r="E996">
            <v>3.6285820000000002</v>
          </cell>
          <cell r="F996">
            <v>21.771492000000002</v>
          </cell>
        </row>
        <row r="997">
          <cell r="A997" t="str">
            <v>C21251DD1NN</v>
          </cell>
          <cell r="B997" t="str">
            <v>DUALLY FLUSH 60DEG RED SET/2</v>
          </cell>
          <cell r="C997">
            <v>270.24</v>
          </cell>
          <cell r="D997">
            <v>74.613020000000006</v>
          </cell>
          <cell r="E997">
            <v>14.922604000000002</v>
          </cell>
          <cell r="F997">
            <v>89.535624000000013</v>
          </cell>
        </row>
        <row r="998">
          <cell r="A998" t="str">
            <v>C21251DE1NN</v>
          </cell>
          <cell r="B998" t="str">
            <v>DUALLY FLUSH 60DEG AMBER SET/2</v>
          </cell>
          <cell r="C998">
            <v>266.99</v>
          </cell>
          <cell r="D998">
            <v>18.142910000000001</v>
          </cell>
          <cell r="E998">
            <v>3.6285820000000002</v>
          </cell>
          <cell r="F998">
            <v>21.771492000000002</v>
          </cell>
        </row>
        <row r="999">
          <cell r="A999" t="str">
            <v>C22251-001</v>
          </cell>
          <cell r="B999" t="str">
            <v>DUALLY HD DIFFUSED /2  ACRYLIC BREATHER</v>
          </cell>
          <cell r="C999">
            <v>259.99</v>
          </cell>
          <cell r="D999">
            <v>92.932749999999999</v>
          </cell>
          <cell r="E999">
            <v>18.586549999999999</v>
          </cell>
          <cell r="F999">
            <v>111.5193</v>
          </cell>
        </row>
        <row r="1000">
          <cell r="A1000" t="str">
            <v>C50113-001</v>
          </cell>
          <cell r="B1000" t="str">
            <v>D2 WIDE RED DIFF SINGLE</v>
          </cell>
          <cell r="C1000">
            <v>199.98999999999998</v>
          </cell>
          <cell r="D1000">
            <v>9.0831</v>
          </cell>
          <cell r="E1000">
            <v>1.8166200000000001</v>
          </cell>
          <cell r="F1000">
            <v>10.89972</v>
          </cell>
        </row>
        <row r="1001">
          <cell r="A1001" t="str">
            <v>C50131A2NNNY</v>
          </cell>
          <cell r="B1001" t="str">
            <v>D2 WIDE MIL-461 SET/2</v>
          </cell>
          <cell r="C1001">
            <v>436.99</v>
          </cell>
          <cell r="D1001">
            <v>18.142910000000001</v>
          </cell>
          <cell r="E1001">
            <v>3.6285820000000002</v>
          </cell>
          <cell r="F1001">
            <v>21.771492000000002</v>
          </cell>
        </row>
        <row r="1002">
          <cell r="A1002" t="str">
            <v>C50133-001</v>
          </cell>
          <cell r="B1002" t="str">
            <v>D2 DRIVING SM RED PRO</v>
          </cell>
          <cell r="C1002">
            <v>199.98999999999998</v>
          </cell>
          <cell r="D1002">
            <v>47.118580000000001</v>
          </cell>
          <cell r="E1002">
            <v>9.4237160000000006</v>
          </cell>
          <cell r="F1002">
            <v>56.542296</v>
          </cell>
        </row>
        <row r="1003">
          <cell r="A1003" t="str">
            <v>C50134-001</v>
          </cell>
          <cell r="B1003" t="str">
            <v>D2 DRIVING SM BLUE PRO</v>
          </cell>
          <cell r="C1003">
            <v>199.98999999999998</v>
          </cell>
          <cell r="D1003">
            <v>40.77684</v>
          </cell>
          <cell r="E1003">
            <v>8.1553680000000011</v>
          </cell>
          <cell r="F1003">
            <v>48.932208000000003</v>
          </cell>
        </row>
        <row r="1004">
          <cell r="A1004" t="str">
            <v>C50139-001</v>
          </cell>
          <cell r="B1004" t="str">
            <v>MARINE D2 IR DRIVE SM</v>
          </cell>
          <cell r="C1004">
            <v>374.99</v>
          </cell>
          <cell r="D1004">
            <v>9.0831</v>
          </cell>
          <cell r="E1004">
            <v>1.8166200000000001</v>
          </cell>
          <cell r="F1004">
            <v>10.89972</v>
          </cell>
        </row>
        <row r="1005">
          <cell r="A1005" t="str">
            <v>C50151D2A1NYN</v>
          </cell>
          <cell r="B1005" t="str">
            <v>D2 DIFF - CUSTOM MIL CABLE</v>
          </cell>
          <cell r="C1005">
            <v>0</v>
          </cell>
          <cell r="D1005">
            <v>9.0831</v>
          </cell>
          <cell r="E1005">
            <v>1.8166200000000001</v>
          </cell>
          <cell r="F1005">
            <v>10.89972</v>
          </cell>
        </row>
        <row r="1006">
          <cell r="A1006" t="str">
            <v>C50234D2B1NY</v>
          </cell>
          <cell r="B1006" t="str">
            <v>D2 DRIVING BLUE 30"WIRE SET/2</v>
          </cell>
          <cell r="C1006">
            <v>436.99</v>
          </cell>
          <cell r="D1006">
            <v>18.142910000000001</v>
          </cell>
          <cell r="E1006">
            <v>3.6285820000000002</v>
          </cell>
          <cell r="F1006">
            <v>21.771492000000002</v>
          </cell>
        </row>
        <row r="1007">
          <cell r="A1007" t="str">
            <v>C50251-001</v>
          </cell>
          <cell r="B1007" t="str">
            <v>D2-60 DEG LENS-IR</v>
          </cell>
          <cell r="C1007">
            <v>436.99</v>
          </cell>
          <cell r="D1007">
            <v>9.0831</v>
          </cell>
          <cell r="E1007">
            <v>1.8166200000000001</v>
          </cell>
          <cell r="F1007">
            <v>10.89972</v>
          </cell>
        </row>
        <row r="1008">
          <cell r="A1008" t="str">
            <v>C50251-002</v>
          </cell>
          <cell r="B1008" t="str">
            <v>D2 - 60 DEG. LENS - SET OF 2</v>
          </cell>
          <cell r="C1008">
            <v>409.98999999999995</v>
          </cell>
          <cell r="D1008">
            <v>18.142910000000001</v>
          </cell>
          <cell r="E1008">
            <v>3.6285820000000002</v>
          </cell>
          <cell r="F1008">
            <v>21.771492000000002</v>
          </cell>
        </row>
        <row r="1009">
          <cell r="A1009" t="str">
            <v>C50251B2D1NN</v>
          </cell>
          <cell r="B1009" t="str">
            <v>D2 DIFFUSED BLUE SET/2</v>
          </cell>
          <cell r="C1009">
            <v>436.99</v>
          </cell>
          <cell r="D1009">
            <v>18.142910000000001</v>
          </cell>
          <cell r="E1009">
            <v>3.6285820000000002</v>
          </cell>
          <cell r="F1009">
            <v>21.771492000000002</v>
          </cell>
        </row>
        <row r="1010">
          <cell r="A1010" t="str">
            <v>C50251D2A2NYNN</v>
          </cell>
          <cell r="B1010" t="str">
            <v>D2 DIFF WITH TRUKLITE CONN.</v>
          </cell>
          <cell r="C1010">
            <v>436.99</v>
          </cell>
          <cell r="D1010">
            <v>9.0831</v>
          </cell>
          <cell r="E1010">
            <v>1.8166200000000001</v>
          </cell>
          <cell r="F1010">
            <v>10.89972</v>
          </cell>
        </row>
        <row r="1011">
          <cell r="A1011" t="str">
            <v>C50251D2D1NN</v>
          </cell>
          <cell r="B1011" t="str">
            <v>OBSOLETE</v>
          </cell>
          <cell r="C1011">
            <v>427.99</v>
          </cell>
          <cell r="D1011">
            <v>18.142910000000001</v>
          </cell>
          <cell r="E1011">
            <v>3.6285820000000002</v>
          </cell>
          <cell r="F1011">
            <v>21.771492000000002</v>
          </cell>
        </row>
        <row r="1012">
          <cell r="A1012" t="str">
            <v>C50251D2E1NNN</v>
          </cell>
          <cell r="B1012" t="str">
            <v>D2 DIFF AMBER SET/2</v>
          </cell>
          <cell r="C1012">
            <v>436.99</v>
          </cell>
          <cell r="D1012">
            <v>18.142910000000001</v>
          </cell>
          <cell r="E1012">
            <v>3.6285820000000002</v>
          </cell>
          <cell r="F1012">
            <v>21.771492000000002</v>
          </cell>
        </row>
        <row r="1013">
          <cell r="A1013" t="str">
            <v>C50371-001</v>
          </cell>
          <cell r="B1013" t="str">
            <v>DUALLY FM HYPERSPOT RED</v>
          </cell>
          <cell r="C1013">
            <v>172.49</v>
          </cell>
          <cell r="D1013">
            <v>9.0831</v>
          </cell>
          <cell r="E1013">
            <v>1.8166200000000001</v>
          </cell>
          <cell r="F1013">
            <v>10.89972</v>
          </cell>
        </row>
        <row r="1014">
          <cell r="A1014" t="str">
            <v>C50471D2A1NNNY</v>
          </cell>
          <cell r="B1014" t="str">
            <v>D2 - FLUSH - HYPERSPOT SET/2</v>
          </cell>
          <cell r="C1014">
            <v>459.99</v>
          </cell>
          <cell r="D1014">
            <v>18.142910000000001</v>
          </cell>
          <cell r="E1014">
            <v>3.6285820000000002</v>
          </cell>
          <cell r="F1014">
            <v>21.771492000000002</v>
          </cell>
        </row>
        <row r="1015">
          <cell r="A1015" t="str">
            <v>C5125124V</v>
          </cell>
          <cell r="B1015" t="str">
            <v>D2 - FLUSH - 60 DEG -SET OF 2</v>
          </cell>
          <cell r="C1015">
            <v>399.99</v>
          </cell>
          <cell r="D1015">
            <v>83.821340000000006</v>
          </cell>
          <cell r="E1015">
            <v>16.764268000000001</v>
          </cell>
          <cell r="F1015">
            <v>100.58560800000001</v>
          </cell>
        </row>
        <row r="1016">
          <cell r="A1016" t="str">
            <v>C52111D1NNNN</v>
          </cell>
          <cell r="B1016" t="str">
            <v>D2 HD WIDE RED</v>
          </cell>
          <cell r="C1016">
            <v>261.49</v>
          </cell>
          <cell r="D1016">
            <v>9.0831</v>
          </cell>
          <cell r="E1016">
            <v>1.8166200000000001</v>
          </cell>
          <cell r="F1016">
            <v>10.89972</v>
          </cell>
        </row>
        <row r="1017">
          <cell r="A1017" t="str">
            <v>C52150D2A1YNNN</v>
          </cell>
          <cell r="B1017" t="str">
            <v>D2 HD BLK DIFF WHT SGL NO HRNS</v>
          </cell>
          <cell r="C1017">
            <v>112</v>
          </cell>
          <cell r="D1017">
            <v>9.0831</v>
          </cell>
          <cell r="E1017">
            <v>1.8166200000000001</v>
          </cell>
          <cell r="F1017">
            <v>10.89972</v>
          </cell>
        </row>
        <row r="1018">
          <cell r="A1018" t="str">
            <v>C5215124V</v>
          </cell>
          <cell r="B1018" t="str">
            <v>HD-D2 DIFF 24 VOLT RELAY</v>
          </cell>
          <cell r="C1018">
            <v>229.99</v>
          </cell>
          <cell r="D1018">
            <v>9.0831</v>
          </cell>
          <cell r="E1018">
            <v>1.8166200000000001</v>
          </cell>
          <cell r="F1018">
            <v>10.89972</v>
          </cell>
        </row>
        <row r="1019">
          <cell r="A1019" t="str">
            <v>C5221124V</v>
          </cell>
          <cell r="B1019" t="str">
            <v>D2 HD BLK WIDE WHITE  24V</v>
          </cell>
          <cell r="C1019">
            <v>528.99</v>
          </cell>
          <cell r="D1019">
            <v>95.176879999999997</v>
          </cell>
          <cell r="E1019">
            <v>19.035375999999999</v>
          </cell>
          <cell r="F1019">
            <v>114.212256</v>
          </cell>
        </row>
        <row r="1020">
          <cell r="A1020" t="str">
            <v>C52231-001</v>
          </cell>
          <cell r="B1020" t="str">
            <v>D2 HD BLK HYPERSPOT SET/2</v>
          </cell>
          <cell r="C1020">
            <v>459.99</v>
          </cell>
          <cell r="D1020">
            <v>18.142910000000001</v>
          </cell>
          <cell r="E1020">
            <v>3.6285820000000002</v>
          </cell>
          <cell r="F1020">
            <v>21.771492000000002</v>
          </cell>
        </row>
        <row r="1021">
          <cell r="A1021" t="str">
            <v>C52251-001</v>
          </cell>
          <cell r="B1021" t="str">
            <v>D2 HD DIFFUSED /2 ACRYLIC BREATHER</v>
          </cell>
          <cell r="C1021">
            <v>459.99</v>
          </cell>
          <cell r="D1021">
            <v>95.623829999999998</v>
          </cell>
          <cell r="E1021">
            <v>19.124766000000001</v>
          </cell>
          <cell r="F1021">
            <v>114.74859599999999</v>
          </cell>
        </row>
        <row r="1022">
          <cell r="A1022" t="str">
            <v>C60111DA1NNY</v>
          </cell>
          <cell r="B1022" t="str">
            <v>M-D FLOOD - BLACK</v>
          </cell>
          <cell r="C1022">
            <v>137.99</v>
          </cell>
          <cell r="D1022">
            <v>9.0831</v>
          </cell>
          <cell r="E1022">
            <v>1.8166200000000001</v>
          </cell>
          <cell r="F1022">
            <v>10.89972</v>
          </cell>
        </row>
        <row r="1023">
          <cell r="A1023" t="str">
            <v>C60151DA1NNY</v>
          </cell>
          <cell r="B1023" t="str">
            <v>M-D DIFF - BLACK</v>
          </cell>
          <cell r="C1023">
            <v>137.99</v>
          </cell>
          <cell r="D1023">
            <v>9.0831</v>
          </cell>
          <cell r="E1023">
            <v>1.8166200000000001</v>
          </cell>
          <cell r="F1023">
            <v>10.89972</v>
          </cell>
        </row>
        <row r="1024">
          <cell r="A1024" t="str">
            <v>C60211DD2NNYN</v>
          </cell>
          <cell r="B1024" t="str">
            <v>M-SERIES DUALLY SPOT RED SET/2</v>
          </cell>
          <cell r="C1024">
            <v>252.99</v>
          </cell>
          <cell r="D1024">
            <v>18.142910000000001</v>
          </cell>
          <cell r="E1024">
            <v>3.6285820000000002</v>
          </cell>
          <cell r="F1024">
            <v>21.771492000000002</v>
          </cell>
        </row>
        <row r="1025">
          <cell r="A1025">
            <v>26111</v>
          </cell>
          <cell r="B1025" t="str">
            <v>D-SS FLOOD SM BLK</v>
          </cell>
          <cell r="C1025">
            <v>169.99</v>
          </cell>
          <cell r="D1025">
            <v>51.110009999999996</v>
          </cell>
          <cell r="E1025">
            <v>10.222002</v>
          </cell>
          <cell r="F1025">
            <v>61.332011999999992</v>
          </cell>
        </row>
        <row r="1026">
          <cell r="A1026">
            <v>26121</v>
          </cell>
          <cell r="B1026" t="str">
            <v>D-SS SPOT SM BLK</v>
          </cell>
          <cell r="C1026">
            <v>169.99</v>
          </cell>
          <cell r="D1026">
            <v>51.199650000000005</v>
          </cell>
          <cell r="E1026">
            <v>10.239930000000001</v>
          </cell>
          <cell r="F1026">
            <v>61.439580000000007</v>
          </cell>
        </row>
        <row r="1027">
          <cell r="A1027">
            <v>26131</v>
          </cell>
          <cell r="B1027" t="str">
            <v>D-SS DRIVING SM BLK</v>
          </cell>
          <cell r="C1027">
            <v>259.99</v>
          </cell>
          <cell r="D1027">
            <v>53.125519999999995</v>
          </cell>
          <cell r="E1027">
            <v>10.625104</v>
          </cell>
          <cell r="F1027">
            <v>63.750623999999995</v>
          </cell>
        </row>
        <row r="1028">
          <cell r="A1028">
            <v>26211</v>
          </cell>
          <cell r="B1028" t="str">
            <v>D-SS FLOOD SM BLK /2</v>
          </cell>
          <cell r="C1028">
            <v>299.99</v>
          </cell>
          <cell r="D1028">
            <v>93.543049999999994</v>
          </cell>
          <cell r="E1028">
            <v>18.70861</v>
          </cell>
          <cell r="F1028">
            <v>112.25165999999999</v>
          </cell>
        </row>
        <row r="1029">
          <cell r="A1029">
            <v>26221</v>
          </cell>
          <cell r="B1029" t="str">
            <v>D-SS SPOT SM BLK /2</v>
          </cell>
          <cell r="C1029">
            <v>299.99</v>
          </cell>
          <cell r="D1029">
            <v>93.722329999999999</v>
          </cell>
          <cell r="E1029">
            <v>18.744465999999999</v>
          </cell>
          <cell r="F1029">
            <v>112.466796</v>
          </cell>
        </row>
        <row r="1030">
          <cell r="A1030">
            <v>26231</v>
          </cell>
          <cell r="B1030" t="str">
            <v>D-SS DRIVING SM BLK /2</v>
          </cell>
          <cell r="C1030">
            <v>479.99</v>
          </cell>
          <cell r="D1030">
            <v>96.514899999999997</v>
          </cell>
          <cell r="E1030">
            <v>19.302980000000002</v>
          </cell>
          <cell r="F1030">
            <v>115.81788</v>
          </cell>
        </row>
        <row r="1031">
          <cell r="A1031">
            <v>86111</v>
          </cell>
          <cell r="B1031" t="str">
            <v>D-SS FLOOD SM WHT</v>
          </cell>
          <cell r="C1031">
            <v>169.99</v>
          </cell>
          <cell r="D1031">
            <v>51.257609999999993</v>
          </cell>
          <cell r="E1031">
            <v>10.251522</v>
          </cell>
          <cell r="F1031">
            <v>61.509131999999994</v>
          </cell>
        </row>
        <row r="1032">
          <cell r="A1032">
            <v>86121</v>
          </cell>
          <cell r="B1032" t="str">
            <v>D-SS SPOT SM WHT</v>
          </cell>
          <cell r="C1032">
            <v>169.99</v>
          </cell>
          <cell r="D1032">
            <v>51.347250000000003</v>
          </cell>
          <cell r="E1032">
            <v>10.269450000000001</v>
          </cell>
          <cell r="F1032">
            <v>61.616700000000002</v>
          </cell>
        </row>
        <row r="1033">
          <cell r="A1033">
            <v>86131</v>
          </cell>
          <cell r="B1033" t="str">
            <v>D-SS DRIVING SM WHT</v>
          </cell>
          <cell r="C1033">
            <v>259.99</v>
          </cell>
          <cell r="D1033">
            <v>61.013120000000001</v>
          </cell>
          <cell r="E1033">
            <v>12.202624</v>
          </cell>
          <cell r="F1033">
            <v>73.215744000000001</v>
          </cell>
        </row>
        <row r="1034">
          <cell r="A1034">
            <v>86211</v>
          </cell>
          <cell r="B1034" t="str">
            <v>D-SS FLOOD SM WHT /2</v>
          </cell>
          <cell r="C1034">
            <v>299.99</v>
          </cell>
          <cell r="D1034">
            <v>93.838250000000002</v>
          </cell>
          <cell r="E1034">
            <v>18.76765</v>
          </cell>
          <cell r="F1034">
            <v>112.60590000000001</v>
          </cell>
        </row>
        <row r="1035">
          <cell r="A1035">
            <v>86221</v>
          </cell>
          <cell r="B1035" t="str">
            <v>D-SS SPOT SM WHT /2</v>
          </cell>
          <cell r="C1035">
            <v>299.99</v>
          </cell>
          <cell r="D1035">
            <v>94.017529999999994</v>
          </cell>
          <cell r="E1035">
            <v>18.803505999999999</v>
          </cell>
          <cell r="F1035">
            <v>112.82103599999999</v>
          </cell>
        </row>
        <row r="1036">
          <cell r="A1036">
            <v>86231</v>
          </cell>
          <cell r="B1036" t="str">
            <v>D-SS DRIVING SM WHT /2</v>
          </cell>
          <cell r="C1036">
            <v>479.99</v>
          </cell>
          <cell r="D1036">
            <v>96.810099999999991</v>
          </cell>
          <cell r="E1036">
            <v>19.362020000000001</v>
          </cell>
          <cell r="F1036">
            <v>116.17211999999999</v>
          </cell>
        </row>
        <row r="1037">
          <cell r="A1037">
            <v>861113</v>
          </cell>
          <cell r="B1037" t="str">
            <v>D-SS PRO FLOOD SM WHT</v>
          </cell>
          <cell r="C1037">
            <v>199.98999999999998</v>
          </cell>
          <cell r="D1037">
            <v>50.980239999999995</v>
          </cell>
          <cell r="E1037">
            <v>10.196047999999999</v>
          </cell>
          <cell r="F1037">
            <v>61.176287999999992</v>
          </cell>
        </row>
        <row r="1038">
          <cell r="A1038">
            <v>861213</v>
          </cell>
          <cell r="B1038" t="str">
            <v>D-SS PRO SPOT SM WHT</v>
          </cell>
          <cell r="C1038">
            <v>178.98999999999998</v>
          </cell>
          <cell r="D1038">
            <v>44.698869999999999</v>
          </cell>
          <cell r="E1038">
            <v>8.9397739999999999</v>
          </cell>
          <cell r="F1038">
            <v>53.638643999999999</v>
          </cell>
        </row>
        <row r="1039">
          <cell r="A1039">
            <v>861313</v>
          </cell>
          <cell r="B1039" t="str">
            <v>D-SS PRO DRIVING SM WHT</v>
          </cell>
          <cell r="C1039">
            <v>272.99</v>
          </cell>
          <cell r="D1039">
            <v>47.783110000000001</v>
          </cell>
          <cell r="E1039">
            <v>9.5566220000000008</v>
          </cell>
          <cell r="F1039">
            <v>57.339731999999998</v>
          </cell>
        </row>
        <row r="1040">
          <cell r="A1040">
            <v>862313</v>
          </cell>
          <cell r="B1040" t="str">
            <v>D-SS PRO DRIVING SM WHT /2</v>
          </cell>
          <cell r="C1040">
            <v>519.99</v>
          </cell>
          <cell r="D1040">
            <v>78.256900000000002</v>
          </cell>
          <cell r="E1040">
            <v>15.651380000000001</v>
          </cell>
          <cell r="F1040">
            <v>93.908280000000005</v>
          </cell>
        </row>
        <row r="1041">
          <cell r="A1041" t="str">
            <v>M-15200-RHM</v>
          </cell>
          <cell r="B1041" t="str">
            <v>RANGER HINGE MOUNTED LED KIT</v>
          </cell>
          <cell r="C1041">
            <v>214.00000000000003</v>
          </cell>
          <cell r="D1041">
            <v>114.93852000000001</v>
          </cell>
          <cell r="E1041">
            <v>22.987704000000004</v>
          </cell>
          <cell r="F1041">
            <v>137.92622400000002</v>
          </cell>
        </row>
        <row r="1042">
          <cell r="A1042">
            <v>32111</v>
          </cell>
          <cell r="B1042" t="str">
            <v>DUALLY XL FLOOD</v>
          </cell>
          <cell r="C1042">
            <v>219.98999999999998</v>
          </cell>
          <cell r="D1042">
            <v>64.864639999999994</v>
          </cell>
          <cell r="E1042">
            <v>12.972928</v>
          </cell>
          <cell r="F1042">
            <v>77.83756799999999</v>
          </cell>
        </row>
        <row r="1043">
          <cell r="A1043">
            <v>32121</v>
          </cell>
          <cell r="B1043" t="str">
            <v>DUALLY XL SPOT</v>
          </cell>
          <cell r="C1043">
            <v>219.98999999999998</v>
          </cell>
          <cell r="D1043">
            <v>68.203040000000001</v>
          </cell>
          <cell r="E1043">
            <v>13.640608</v>
          </cell>
          <cell r="F1043">
            <v>81.843648000000002</v>
          </cell>
        </row>
        <row r="1044">
          <cell r="A1044">
            <v>32131</v>
          </cell>
          <cell r="B1044" t="str">
            <v>DUALLY XL DIFFUSED</v>
          </cell>
          <cell r="C1044">
            <v>219.98999999999998</v>
          </cell>
          <cell r="D1044">
            <v>65.390640000000005</v>
          </cell>
          <cell r="E1044">
            <v>13.078128000000001</v>
          </cell>
          <cell r="F1044">
            <v>78.468768000000011</v>
          </cell>
        </row>
        <row r="1045">
          <cell r="A1045">
            <v>32141</v>
          </cell>
          <cell r="B1045" t="str">
            <v>D2 XL HYPERSPOT</v>
          </cell>
          <cell r="C1045">
            <v>299.99</v>
          </cell>
          <cell r="D1045">
            <v>66.551029999999997</v>
          </cell>
          <cell r="E1045">
            <v>13.310206000000001</v>
          </cell>
          <cell r="F1045">
            <v>79.861235999999991</v>
          </cell>
        </row>
        <row r="1046">
          <cell r="A1046">
            <v>32161</v>
          </cell>
          <cell r="B1046" t="str">
            <v>D2 XL DRIVING</v>
          </cell>
          <cell r="C1046">
            <v>299.99</v>
          </cell>
          <cell r="D1046">
            <v>63.016730000000003</v>
          </cell>
          <cell r="E1046">
            <v>12.603346000000002</v>
          </cell>
          <cell r="F1046">
            <v>75.620076000000012</v>
          </cell>
        </row>
        <row r="1047">
          <cell r="A1047">
            <v>32171</v>
          </cell>
          <cell r="B1047" t="str">
            <v>D2 XL DIFFUSED</v>
          </cell>
          <cell r="C1047">
            <v>299.99</v>
          </cell>
          <cell r="D1047">
            <v>63.542729999999999</v>
          </cell>
          <cell r="E1047">
            <v>12.708546</v>
          </cell>
          <cell r="F1047">
            <v>76.251276000000004</v>
          </cell>
        </row>
        <row r="1048">
          <cell r="A1048">
            <v>32201</v>
          </cell>
          <cell r="B1048" t="str">
            <v>RADIANCE POD XL WHT BACKLT /2</v>
          </cell>
          <cell r="C1048">
            <v>427.99</v>
          </cell>
          <cell r="D1048">
            <v>111.70042140400001</v>
          </cell>
          <cell r="E1048">
            <v>22.340084280800003</v>
          </cell>
          <cell r="F1048">
            <v>134.04050568480002</v>
          </cell>
        </row>
        <row r="1049">
          <cell r="A1049">
            <v>32202</v>
          </cell>
          <cell r="B1049" t="str">
            <v>RADIANCE POD XL BLU BACKLT /2</v>
          </cell>
          <cell r="C1049">
            <v>427.99</v>
          </cell>
          <cell r="D1049">
            <v>111.70042140400001</v>
          </cell>
          <cell r="E1049">
            <v>22.340084280800003</v>
          </cell>
          <cell r="F1049">
            <v>134.04050568480002</v>
          </cell>
        </row>
        <row r="1050">
          <cell r="A1050">
            <v>32203</v>
          </cell>
          <cell r="B1050" t="str">
            <v>RADIANCE POD XL RED BACKLT /2</v>
          </cell>
          <cell r="C1050">
            <v>427.99</v>
          </cell>
          <cell r="D1050">
            <v>110.784542492</v>
          </cell>
          <cell r="E1050">
            <v>22.1569084984</v>
          </cell>
          <cell r="F1050">
            <v>132.9414509904</v>
          </cell>
        </row>
        <row r="1051">
          <cell r="A1051">
            <v>32204</v>
          </cell>
          <cell r="B1051" t="str">
            <v>RADIANCE D-XL GRN BACKLIGHT /2</v>
          </cell>
          <cell r="C1051">
            <v>367.99</v>
          </cell>
          <cell r="D1051">
            <v>22.684460000000001</v>
          </cell>
          <cell r="E1051">
            <v>4.5368920000000008</v>
          </cell>
          <cell r="F1051">
            <v>27.221352000000003</v>
          </cell>
        </row>
        <row r="1052">
          <cell r="A1052">
            <v>32205</v>
          </cell>
          <cell r="B1052" t="str">
            <v>RADIANCE POD XL AMB BACKLT /2</v>
          </cell>
          <cell r="C1052">
            <v>427.99</v>
          </cell>
          <cell r="D1052">
            <v>111.73714380400001</v>
          </cell>
          <cell r="E1052">
            <v>22.347428760800003</v>
          </cell>
          <cell r="F1052">
            <v>134.08457256480003</v>
          </cell>
        </row>
        <row r="1053">
          <cell r="A1053">
            <v>32211</v>
          </cell>
          <cell r="B1053" t="str">
            <v>DUALLY XL FLOOD /2</v>
          </cell>
          <cell r="C1053">
            <v>395.99</v>
          </cell>
          <cell r="D1053">
            <v>112.29263999999999</v>
          </cell>
          <cell r="E1053">
            <v>22.458528000000001</v>
          </cell>
          <cell r="F1053">
            <v>134.75116800000001</v>
          </cell>
        </row>
        <row r="1054">
          <cell r="A1054">
            <v>32221</v>
          </cell>
          <cell r="B1054" t="str">
            <v>DUALLY XL SPOT /2</v>
          </cell>
          <cell r="C1054">
            <v>395.99</v>
          </cell>
          <cell r="D1054">
            <v>118.96944000000001</v>
          </cell>
          <cell r="E1054">
            <v>23.793888000000003</v>
          </cell>
          <cell r="F1054">
            <v>142.763328</v>
          </cell>
        </row>
        <row r="1055">
          <cell r="A1055">
            <v>32231</v>
          </cell>
          <cell r="B1055" t="str">
            <v>DUALLY XL DIFFUSED /2</v>
          </cell>
          <cell r="C1055">
            <v>395.99</v>
          </cell>
          <cell r="D1055">
            <v>113.34464</v>
          </cell>
          <cell r="E1055">
            <v>22.668928000000001</v>
          </cell>
          <cell r="F1055">
            <v>136.01356799999999</v>
          </cell>
        </row>
        <row r="1056">
          <cell r="A1056">
            <v>32241</v>
          </cell>
          <cell r="B1056" t="str">
            <v>D2 XL HYPERSPOT /2</v>
          </cell>
          <cell r="C1056">
            <v>539.99</v>
          </cell>
          <cell r="D1056">
            <v>118.0386</v>
          </cell>
          <cell r="E1056">
            <v>23.60772</v>
          </cell>
          <cell r="F1056">
            <v>141.64632</v>
          </cell>
        </row>
        <row r="1057">
          <cell r="A1057">
            <v>32261</v>
          </cell>
          <cell r="B1057" t="str">
            <v>D2 XL DRIVING /2</v>
          </cell>
          <cell r="C1057">
            <v>539.99</v>
          </cell>
          <cell r="D1057">
            <v>110.97</v>
          </cell>
          <cell r="E1057">
            <v>22.194000000000003</v>
          </cell>
          <cell r="F1057">
            <v>133.16399999999999</v>
          </cell>
        </row>
        <row r="1058">
          <cell r="A1058">
            <v>32271</v>
          </cell>
          <cell r="B1058" t="str">
            <v>D2 XL DIFFUSED /2</v>
          </cell>
          <cell r="C1058">
            <v>539.99</v>
          </cell>
          <cell r="D1058">
            <v>112.02200000000001</v>
          </cell>
          <cell r="E1058">
            <v>22.404400000000003</v>
          </cell>
          <cell r="F1058">
            <v>134.4264</v>
          </cell>
        </row>
        <row r="1059">
          <cell r="A1059">
            <v>32311</v>
          </cell>
          <cell r="B1059" t="str">
            <v>MARINE DUALLY XL FLOOD</v>
          </cell>
          <cell r="C1059">
            <v>230.98999999999998</v>
          </cell>
          <cell r="D1059">
            <v>54.290930000000003</v>
          </cell>
          <cell r="E1059">
            <v>10.858186000000002</v>
          </cell>
          <cell r="F1059">
            <v>65.149116000000006</v>
          </cell>
        </row>
        <row r="1060">
          <cell r="A1060">
            <v>32321</v>
          </cell>
          <cell r="B1060" t="str">
            <v>MARINE DUALLY XL SPOT</v>
          </cell>
          <cell r="C1060">
            <v>230.98999999999998</v>
          </cell>
          <cell r="D1060">
            <v>57.629330000000003</v>
          </cell>
          <cell r="E1060">
            <v>11.525866000000001</v>
          </cell>
          <cell r="F1060">
            <v>69.155196000000004</v>
          </cell>
        </row>
        <row r="1061">
          <cell r="A1061">
            <v>32331</v>
          </cell>
          <cell r="B1061" t="str">
            <v>MARINE DUALLY XL DIFFUSED</v>
          </cell>
          <cell r="C1061">
            <v>230.98999999999998</v>
          </cell>
          <cell r="D1061">
            <v>54.816929999999999</v>
          </cell>
          <cell r="E1061">
            <v>10.963386</v>
          </cell>
          <cell r="F1061">
            <v>65.780315999999999</v>
          </cell>
        </row>
        <row r="1062">
          <cell r="A1062">
            <v>32361</v>
          </cell>
          <cell r="B1062" t="str">
            <v>MARINE D2 XL DRIVING</v>
          </cell>
          <cell r="C1062">
            <v>314.99</v>
          </cell>
          <cell r="D1062">
            <v>54.816020000000002</v>
          </cell>
          <cell r="E1062">
            <v>10.963204000000001</v>
          </cell>
          <cell r="F1062">
            <v>65.779223999999999</v>
          </cell>
        </row>
        <row r="1063">
          <cell r="A1063">
            <v>32371</v>
          </cell>
          <cell r="B1063" t="str">
            <v>MARINE D2 XL DIFFUSED</v>
          </cell>
          <cell r="C1063">
            <v>314.99</v>
          </cell>
          <cell r="D1063">
            <v>55.342020000000005</v>
          </cell>
          <cell r="E1063">
            <v>11.068404000000001</v>
          </cell>
          <cell r="F1063">
            <v>66.410424000000006</v>
          </cell>
        </row>
        <row r="1064">
          <cell r="A1064">
            <v>32411</v>
          </cell>
          <cell r="B1064" t="str">
            <v>MARINE DUALLY XL FLOOD /2</v>
          </cell>
          <cell r="C1064">
            <v>415.99</v>
          </cell>
          <cell r="D1064">
            <v>102.35997</v>
          </cell>
          <cell r="E1064">
            <v>20.471994000000002</v>
          </cell>
          <cell r="F1064">
            <v>122.831964</v>
          </cell>
        </row>
        <row r="1065">
          <cell r="A1065">
            <v>32421</v>
          </cell>
          <cell r="B1065" t="str">
            <v>MARINE DUALLY XL SPOT /2</v>
          </cell>
          <cell r="C1065">
            <v>415.99</v>
          </cell>
          <cell r="D1065">
            <v>109.03676999999999</v>
          </cell>
          <cell r="E1065">
            <v>21.807354</v>
          </cell>
          <cell r="F1065">
            <v>130.84412399999999</v>
          </cell>
        </row>
        <row r="1066">
          <cell r="A1066">
            <v>32431</v>
          </cell>
          <cell r="B1066" t="str">
            <v>MARINE DUALLY XL DIFFUSED /2</v>
          </cell>
          <cell r="C1066">
            <v>415.99</v>
          </cell>
          <cell r="D1066">
            <v>103.41197000000001</v>
          </cell>
          <cell r="E1066">
            <v>20.682394000000002</v>
          </cell>
          <cell r="F1066">
            <v>124.09436400000001</v>
          </cell>
        </row>
        <row r="1067">
          <cell r="A1067">
            <v>32461</v>
          </cell>
          <cell r="B1067" t="str">
            <v>MARINE D2 XL DRIVING /2</v>
          </cell>
          <cell r="C1067">
            <v>569.99</v>
          </cell>
          <cell r="D1067">
            <v>103.41032999999999</v>
          </cell>
          <cell r="E1067">
            <v>20.682065999999999</v>
          </cell>
          <cell r="F1067">
            <v>124.09239599999998</v>
          </cell>
        </row>
        <row r="1068">
          <cell r="A1068">
            <v>32471</v>
          </cell>
          <cell r="B1068" t="str">
            <v>MARINE D2 XL DIFFUSED /2</v>
          </cell>
          <cell r="C1068">
            <v>569.99</v>
          </cell>
          <cell r="D1068">
            <v>104.46232999999999</v>
          </cell>
          <cell r="E1068">
            <v>20.892465999999999</v>
          </cell>
          <cell r="F1068">
            <v>125.35479599999999</v>
          </cell>
        </row>
        <row r="1069">
          <cell r="A1069">
            <v>321113</v>
          </cell>
          <cell r="B1069" t="str">
            <v>DUALLY XL PRO FLOOD</v>
          </cell>
          <cell r="C1069">
            <v>283.49</v>
          </cell>
          <cell r="D1069">
            <v>58.588039999999999</v>
          </cell>
          <cell r="E1069">
            <v>11.717608</v>
          </cell>
          <cell r="F1069">
            <v>70.305648000000005</v>
          </cell>
        </row>
        <row r="1070">
          <cell r="A1070">
            <v>321213</v>
          </cell>
          <cell r="B1070" t="str">
            <v>DUALLY XL PRO SPOT</v>
          </cell>
          <cell r="C1070">
            <v>283.49</v>
          </cell>
          <cell r="D1070">
            <v>61.815359999999998</v>
          </cell>
          <cell r="E1070">
            <v>12.363072000000001</v>
          </cell>
          <cell r="F1070">
            <v>74.178432000000001</v>
          </cell>
        </row>
        <row r="1071">
          <cell r="A1071">
            <v>321313</v>
          </cell>
          <cell r="B1071" t="str">
            <v>DUALLY XL PRO DIFFUSED</v>
          </cell>
          <cell r="C1071">
            <v>283.49</v>
          </cell>
          <cell r="D1071">
            <v>58.490450000000003</v>
          </cell>
          <cell r="E1071">
            <v>11.698090000000001</v>
          </cell>
          <cell r="F1071">
            <v>70.188540000000003</v>
          </cell>
        </row>
        <row r="1072">
          <cell r="A1072">
            <v>321413</v>
          </cell>
          <cell r="B1072" t="str">
            <v>DUALLY XL HYPERSPOT</v>
          </cell>
          <cell r="C1072">
            <v>314.99</v>
          </cell>
          <cell r="D1072">
            <v>59.726790000000001</v>
          </cell>
          <cell r="E1072">
            <v>11.945358000000001</v>
          </cell>
          <cell r="F1072">
            <v>71.672148000000007</v>
          </cell>
        </row>
        <row r="1073">
          <cell r="A1073">
            <v>321513</v>
          </cell>
          <cell r="B1073" t="str">
            <v>D-XL SAE FOG LIGHT /2</v>
          </cell>
          <cell r="C1073">
            <v>493.99</v>
          </cell>
          <cell r="D1073">
            <v>108.04047</v>
          </cell>
          <cell r="E1073">
            <v>21.608094000000001</v>
          </cell>
          <cell r="F1073">
            <v>129.64856399999999</v>
          </cell>
        </row>
        <row r="1074">
          <cell r="A1074">
            <v>321514</v>
          </cell>
          <cell r="B1074" t="str">
            <v>D-XL SAE FOG SELECTIVE YLW /2</v>
          </cell>
          <cell r="C1074">
            <v>493.99</v>
          </cell>
          <cell r="D1074">
            <v>110.78989000000001</v>
          </cell>
          <cell r="E1074">
            <v>22.157978000000004</v>
          </cell>
          <cell r="F1074">
            <v>132.94786800000003</v>
          </cell>
        </row>
        <row r="1075">
          <cell r="A1075">
            <v>321613</v>
          </cell>
          <cell r="B1075" t="str">
            <v>DUALLY XL PRO DRIVING</v>
          </cell>
          <cell r="C1075">
            <v>356.99</v>
          </cell>
          <cell r="D1075">
            <v>56.357660000000003</v>
          </cell>
          <cell r="E1075">
            <v>11.271532000000001</v>
          </cell>
          <cell r="F1075">
            <v>67.629192000000003</v>
          </cell>
        </row>
        <row r="1076">
          <cell r="A1076">
            <v>321713</v>
          </cell>
          <cell r="B1076" t="str">
            <v>DUALLY XL PRO SPECTER DIFFUSED</v>
          </cell>
          <cell r="C1076">
            <v>346.49</v>
          </cell>
          <cell r="D1076">
            <v>56.915109999999999</v>
          </cell>
          <cell r="E1076">
            <v>11.383022</v>
          </cell>
          <cell r="F1076">
            <v>68.298131999999995</v>
          </cell>
        </row>
        <row r="1077">
          <cell r="A1077">
            <v>323113</v>
          </cell>
          <cell r="B1077" t="str">
            <v>WHT DUALLY XL PRO FLOOD</v>
          </cell>
          <cell r="C1077">
            <v>242.98999999999998</v>
          </cell>
          <cell r="D1077">
            <v>60.501700000000007</v>
          </cell>
          <cell r="E1077">
            <v>12.100340000000003</v>
          </cell>
          <cell r="F1077">
            <v>72.602040000000017</v>
          </cell>
        </row>
        <row r="1078">
          <cell r="A1078">
            <v>323213</v>
          </cell>
          <cell r="B1078" t="str">
            <v>WHT DUALLY XL PRO SPOT</v>
          </cell>
          <cell r="C1078">
            <v>242.98999999999998</v>
          </cell>
          <cell r="D1078">
            <v>63.729019999999998</v>
          </cell>
          <cell r="E1078">
            <v>12.745804</v>
          </cell>
          <cell r="F1078">
            <v>76.474823999999998</v>
          </cell>
        </row>
        <row r="1079">
          <cell r="A1079">
            <v>323313</v>
          </cell>
          <cell r="B1079" t="str">
            <v>WHT DUALLY XL PRO DIFFUSED</v>
          </cell>
          <cell r="C1079">
            <v>242.98999999999998</v>
          </cell>
          <cell r="D1079">
            <v>61.059150000000002</v>
          </cell>
          <cell r="E1079">
            <v>12.211830000000001</v>
          </cell>
          <cell r="F1079">
            <v>73.270980000000009</v>
          </cell>
        </row>
        <row r="1080">
          <cell r="A1080">
            <v>323613</v>
          </cell>
          <cell r="B1080" t="str">
            <v>WHT DUALLY XL PRO DRIVING</v>
          </cell>
          <cell r="C1080">
            <v>330.99</v>
          </cell>
          <cell r="D1080">
            <v>58.271319999999996</v>
          </cell>
          <cell r="E1080">
            <v>11.654264</v>
          </cell>
          <cell r="F1080">
            <v>69.925584000000001</v>
          </cell>
        </row>
        <row r="1081">
          <cell r="A1081">
            <v>323713</v>
          </cell>
          <cell r="B1081" t="str">
            <v>WHT DUALLY XL PRO SP DIFFUSED</v>
          </cell>
          <cell r="C1081">
            <v>330.99</v>
          </cell>
          <cell r="D1081">
            <v>58.828770000000006</v>
          </cell>
          <cell r="E1081">
            <v>11.765754000000001</v>
          </cell>
          <cell r="F1081">
            <v>70.594524000000007</v>
          </cell>
        </row>
        <row r="1082">
          <cell r="A1082">
            <v>324113</v>
          </cell>
          <cell r="B1082" t="str">
            <v>WHT DUALLY XL PRO FLOOD /2</v>
          </cell>
          <cell r="C1082">
            <v>436.99</v>
          </cell>
          <cell r="D1082">
            <v>121.31377999999999</v>
          </cell>
          <cell r="E1082">
            <v>24.262756</v>
          </cell>
          <cell r="F1082">
            <v>145.576536</v>
          </cell>
        </row>
        <row r="1083">
          <cell r="A1083">
            <v>324313</v>
          </cell>
          <cell r="B1083" t="str">
            <v>WHT DUALLY XL PRO DIFFUSED /2</v>
          </cell>
          <cell r="C1083">
            <v>436.99</v>
          </cell>
          <cell r="D1083">
            <v>116.45330000000001</v>
          </cell>
          <cell r="E1083">
            <v>23.290660000000003</v>
          </cell>
          <cell r="F1083">
            <v>139.74396000000002</v>
          </cell>
        </row>
        <row r="1084">
          <cell r="A1084">
            <v>324613</v>
          </cell>
          <cell r="B1084" t="str">
            <v>WHT DUALLY XL PRO DRIVING /2</v>
          </cell>
          <cell r="C1084">
            <v>598.99</v>
          </cell>
          <cell r="D1084">
            <v>116.85302</v>
          </cell>
          <cell r="E1084">
            <v>23.370604</v>
          </cell>
          <cell r="F1084">
            <v>140.223624</v>
          </cell>
        </row>
        <row r="1085">
          <cell r="A1085">
            <v>324713</v>
          </cell>
          <cell r="B1085" t="str">
            <v>WHT DUALLY XL PRO SP DIFF /2</v>
          </cell>
          <cell r="C1085">
            <v>598.99</v>
          </cell>
          <cell r="D1085">
            <v>117.96791999999999</v>
          </cell>
          <cell r="E1085">
            <v>23.593584</v>
          </cell>
          <cell r="F1085">
            <v>141.56150399999999</v>
          </cell>
        </row>
        <row r="1086">
          <cell r="A1086" t="str">
            <v>C32141-001</v>
          </cell>
          <cell r="B1086" t="str">
            <v>D2 XL HYPERSPOT GRN</v>
          </cell>
          <cell r="C1086">
            <v>344.99</v>
          </cell>
          <cell r="D1086">
            <v>11.342230000000001</v>
          </cell>
          <cell r="E1086">
            <v>2.2684460000000004</v>
          </cell>
          <cell r="F1086">
            <v>13.610676000000002</v>
          </cell>
        </row>
        <row r="1087">
          <cell r="A1087" t="str">
            <v>C32171-24V</v>
          </cell>
          <cell r="B1087" t="str">
            <v>D2 XL SPECTER DIFF-24V RELAY</v>
          </cell>
          <cell r="C1087">
            <v>299.99</v>
          </cell>
          <cell r="D1087">
            <v>84.407359999999997</v>
          </cell>
          <cell r="E1087">
            <v>16.881471999999999</v>
          </cell>
          <cell r="F1087">
            <v>101.288832</v>
          </cell>
        </row>
        <row r="1088">
          <cell r="A1088" t="str">
            <v>C321713-24V</v>
          </cell>
          <cell r="B1088" t="str">
            <v>D2 XL PRO SPECTER DIFF-24V RELAY</v>
          </cell>
          <cell r="C1088">
            <v>314.99</v>
          </cell>
          <cell r="D1088">
            <v>55.352930000000001</v>
          </cell>
          <cell r="E1088">
            <v>11.070586</v>
          </cell>
          <cell r="F1088">
            <v>66.423516000000006</v>
          </cell>
        </row>
        <row r="1089">
          <cell r="A1089" t="str">
            <v>C32211-24V</v>
          </cell>
          <cell r="B1089" t="str">
            <v>DUALLY XL FLOOD - SET/2</v>
          </cell>
          <cell r="C1089">
            <v>395.99</v>
          </cell>
          <cell r="D1089">
            <v>107.7225</v>
          </cell>
          <cell r="E1089">
            <v>21.544499999999999</v>
          </cell>
          <cell r="F1089">
            <v>129.267</v>
          </cell>
        </row>
        <row r="1090">
          <cell r="A1090" t="str">
            <v>C322113-24V</v>
          </cell>
          <cell r="B1090" t="str">
            <v>DUALLY XL FLOOD - SET/2</v>
          </cell>
          <cell r="C1090">
            <v>415.99</v>
          </cell>
          <cell r="D1090">
            <v>106.82379999999999</v>
          </cell>
          <cell r="E1090">
            <v>21.36476</v>
          </cell>
          <cell r="F1090">
            <v>128.18856</v>
          </cell>
        </row>
        <row r="1091">
          <cell r="A1091" t="str">
            <v>C32221-001</v>
          </cell>
          <cell r="B1091" t="str">
            <v>DUALLY XL COMBO - SET/2</v>
          </cell>
          <cell r="C1091">
            <v>455.39</v>
          </cell>
          <cell r="D1091">
            <v>101.58499999999999</v>
          </cell>
          <cell r="E1091">
            <v>20.317</v>
          </cell>
          <cell r="F1091">
            <v>121.90199999999999</v>
          </cell>
        </row>
        <row r="1092">
          <cell r="A1092" t="str">
            <v>C32221-24V</v>
          </cell>
          <cell r="B1092" t="str">
            <v>DUALLY XL SPOT - SET/2</v>
          </cell>
          <cell r="C1092">
            <v>395.99</v>
          </cell>
          <cell r="D1092">
            <v>123.08591000000001</v>
          </cell>
          <cell r="E1092">
            <v>24.617182000000003</v>
          </cell>
          <cell r="F1092">
            <v>147.70309200000003</v>
          </cell>
        </row>
        <row r="1093">
          <cell r="A1093" t="str">
            <v>C322213-001</v>
          </cell>
          <cell r="B1093" t="str">
            <v>DUALLY XL COMBO - SET/2</v>
          </cell>
          <cell r="C1093">
            <v>455.39</v>
          </cell>
          <cell r="D1093">
            <v>103.68848</v>
          </cell>
          <cell r="E1093">
            <v>20.737696</v>
          </cell>
          <cell r="F1093">
            <v>124.426176</v>
          </cell>
        </row>
        <row r="1094">
          <cell r="A1094" t="str">
            <v>C322213-24V</v>
          </cell>
          <cell r="B1094" t="str">
            <v>DUALLY XL SPOT - SET/2</v>
          </cell>
          <cell r="C1094">
            <v>415.99</v>
          </cell>
          <cell r="D1094">
            <v>114.58853000000001</v>
          </cell>
          <cell r="E1094">
            <v>22.917706000000003</v>
          </cell>
          <cell r="F1094">
            <v>137.506236</v>
          </cell>
        </row>
        <row r="1095">
          <cell r="A1095" t="str">
            <v>C32231-24V</v>
          </cell>
          <cell r="B1095" t="str">
            <v>DUALLY XL HYBRID DIFF - SET/2</v>
          </cell>
          <cell r="C1095">
            <v>395.99</v>
          </cell>
          <cell r="D1095">
            <v>116.67951000000001</v>
          </cell>
          <cell r="E1095">
            <v>23.335902000000004</v>
          </cell>
          <cell r="F1095">
            <v>140.01541200000003</v>
          </cell>
        </row>
        <row r="1096">
          <cell r="A1096" t="str">
            <v>C322313-24V</v>
          </cell>
          <cell r="B1096" t="str">
            <v>DUALLY XL HYBRID DIFFUSED /2</v>
          </cell>
          <cell r="C1096">
            <v>415.99</v>
          </cell>
          <cell r="D1096">
            <v>108.58413999999999</v>
          </cell>
          <cell r="E1096">
            <v>21.716828</v>
          </cell>
          <cell r="F1096">
            <v>130.30096799999998</v>
          </cell>
        </row>
        <row r="1097">
          <cell r="A1097" t="str">
            <v>C32261-24V</v>
          </cell>
          <cell r="B1097" t="str">
            <v>D2 XL DRIVING - SET/2</v>
          </cell>
          <cell r="C1097">
            <v>539.99</v>
          </cell>
          <cell r="D1097">
            <v>117.08911000000001</v>
          </cell>
          <cell r="E1097">
            <v>23.417822000000001</v>
          </cell>
          <cell r="F1097">
            <v>140.50693200000001</v>
          </cell>
        </row>
        <row r="1098">
          <cell r="A1098" t="str">
            <v>C322613-24V</v>
          </cell>
          <cell r="B1098" t="str">
            <v>DUALLY XL DRIVING - SET/2</v>
          </cell>
          <cell r="C1098">
            <v>566.99</v>
          </cell>
          <cell r="D1098">
            <v>103.67312</v>
          </cell>
          <cell r="E1098">
            <v>20.734624</v>
          </cell>
          <cell r="F1098">
            <v>124.40774399999999</v>
          </cell>
        </row>
        <row r="1099">
          <cell r="A1099" t="str">
            <v>C32271-001</v>
          </cell>
          <cell r="B1099" t="str">
            <v>D2 XL DIFFUSED /2 ACRYLIC BREATHER</v>
          </cell>
          <cell r="C1099">
            <v>539.99</v>
          </cell>
          <cell r="D1099">
            <v>86.673999999999992</v>
          </cell>
          <cell r="E1099">
            <v>17.334799999999998</v>
          </cell>
          <cell r="F1099">
            <v>104.00879999999999</v>
          </cell>
        </row>
        <row r="1100">
          <cell r="A1100" t="str">
            <v>C32271-24V</v>
          </cell>
          <cell r="B1100" t="str">
            <v>D2 XL SPECTER DIFF - SET/2</v>
          </cell>
          <cell r="C1100">
            <v>539.99</v>
          </cell>
          <cell r="D1100">
            <v>2.0000000000000001E-4</v>
          </cell>
          <cell r="E1100">
            <v>4.0000000000000003E-5</v>
          </cell>
          <cell r="F1100">
            <v>2.4000000000000001E-4</v>
          </cell>
        </row>
        <row r="1101">
          <cell r="A1101" t="str">
            <v>C322713-24V</v>
          </cell>
          <cell r="B1101" t="str">
            <v>DUALLY XL SPECTER DIFFUSED /2</v>
          </cell>
          <cell r="C1101">
            <v>566.99</v>
          </cell>
          <cell r="D1101">
            <v>104.78802</v>
          </cell>
          <cell r="E1101">
            <v>20.957604000000003</v>
          </cell>
          <cell r="F1101">
            <v>125.74562400000001</v>
          </cell>
        </row>
        <row r="1102">
          <cell r="A1102" t="str">
            <v>C32461-001</v>
          </cell>
          <cell r="B1102" t="str">
            <v>M D2 XL DRIVING SET/2 W/PLUG</v>
          </cell>
          <cell r="C1102">
            <v>569.99</v>
          </cell>
          <cell r="D1102">
            <v>111.66473000000001</v>
          </cell>
          <cell r="E1102">
            <v>22.332946000000003</v>
          </cell>
          <cell r="F1102">
            <v>133.99767600000001</v>
          </cell>
        </row>
        <row r="1103">
          <cell r="A1103" t="str">
            <v>C324613-001</v>
          </cell>
          <cell r="B1103" t="str">
            <v>M DUALLY XL DRIVING SET/2 W/PLUG</v>
          </cell>
          <cell r="C1103">
            <v>569.99</v>
          </cell>
          <cell r="D1103">
            <v>106.82865</v>
          </cell>
          <cell r="E1103">
            <v>21.365729999999999</v>
          </cell>
          <cell r="F1103">
            <v>128.19438</v>
          </cell>
        </row>
        <row r="1104">
          <cell r="A1104" t="str">
            <v>E3013SL</v>
          </cell>
          <cell r="B1104" t="str">
            <v>RI600, RI1500, CW FLASHLIGHTS/2</v>
          </cell>
          <cell r="C1104">
            <v>99.22</v>
          </cell>
          <cell r="D1104">
            <v>61.199489999999997</v>
          </cell>
          <cell r="E1104">
            <v>6.1199490000000001</v>
          </cell>
          <cell r="F1104">
            <v>67.319439000000003</v>
          </cell>
        </row>
        <row r="1105">
          <cell r="A1105" t="str">
            <v>E87101</v>
          </cell>
          <cell r="B1105" t="str">
            <v>EI 6 E-Series Flood No Logo</v>
          </cell>
          <cell r="C1105">
            <v>99.990000000000009</v>
          </cell>
          <cell r="D1105">
            <v>78.208159982783997</v>
          </cell>
          <cell r="E1105">
            <v>7.8208159982784</v>
          </cell>
          <cell r="F1105">
            <v>86.028975981062402</v>
          </cell>
        </row>
        <row r="1106">
          <cell r="A1106" t="str">
            <v>E87102</v>
          </cell>
          <cell r="B1106" t="str">
            <v>EI 6 E-Series Spot No Logo</v>
          </cell>
          <cell r="C1106">
            <v>99.990000000000009</v>
          </cell>
          <cell r="D1106">
            <v>93.64555</v>
          </cell>
          <cell r="E1106">
            <v>9.3645550000000011</v>
          </cell>
          <cell r="F1106">
            <v>103.010105</v>
          </cell>
        </row>
        <row r="1107">
          <cell r="A1107" t="str">
            <v>E87103</v>
          </cell>
          <cell r="B1107" t="str">
            <v>EI 6 E-Series Diffused No Logo</v>
          </cell>
          <cell r="C1107">
            <v>99.990000000000009</v>
          </cell>
          <cell r="D1107">
            <v>94.213459999999998</v>
          </cell>
          <cell r="E1107">
            <v>9.4213459999999998</v>
          </cell>
          <cell r="F1107">
            <v>103.634806</v>
          </cell>
        </row>
        <row r="1108">
          <cell r="A1108">
            <v>10411</v>
          </cell>
          <cell r="B1108" t="str">
            <v>E-SERIES 4" FLOOD</v>
          </cell>
          <cell r="C1108">
            <v>234.98999999999998</v>
          </cell>
          <cell r="D1108">
            <v>70.00421</v>
          </cell>
          <cell r="E1108">
            <v>7.0004210000000002</v>
          </cell>
          <cell r="F1108">
            <v>77.004631000000003</v>
          </cell>
        </row>
        <row r="1109">
          <cell r="A1109">
            <v>10412</v>
          </cell>
          <cell r="B1109" t="str">
            <v>E-SERIES 4" FLOOD AMB</v>
          </cell>
          <cell r="C1109">
            <v>234.98999999999998</v>
          </cell>
          <cell r="D1109">
            <v>72.338409999999996</v>
          </cell>
          <cell r="E1109">
            <v>7.233841</v>
          </cell>
          <cell r="F1109">
            <v>79.572250999999994</v>
          </cell>
        </row>
        <row r="1110">
          <cell r="A1110">
            <v>10421</v>
          </cell>
          <cell r="B1110" t="str">
            <v>E-SERIES 4" SPOT</v>
          </cell>
          <cell r="C1110">
            <v>234.98999999999998</v>
          </cell>
          <cell r="D1110">
            <v>70.220209999999994</v>
          </cell>
          <cell r="E1110">
            <v>7.0220209999999996</v>
          </cell>
          <cell r="F1110">
            <v>77.24223099999999</v>
          </cell>
        </row>
        <row r="1111">
          <cell r="A1111">
            <v>10422</v>
          </cell>
          <cell r="B1111" t="str">
            <v>E-SERIES 4" SPOT AMB</v>
          </cell>
          <cell r="C1111">
            <v>234.98999999999998</v>
          </cell>
          <cell r="D1111">
            <v>72.554410000000004</v>
          </cell>
          <cell r="E1111">
            <v>7.2554410000000011</v>
          </cell>
          <cell r="F1111">
            <v>79.809851000000009</v>
          </cell>
        </row>
        <row r="1112">
          <cell r="A1112">
            <v>10433</v>
          </cell>
          <cell r="B1112" t="str">
            <v>E-SERIES IR 4" COMBO</v>
          </cell>
          <cell r="C1112">
            <v>481.25000000000006</v>
          </cell>
          <cell r="D1112">
            <v>109.82686</v>
          </cell>
          <cell r="E1112">
            <v>10.982686000000001</v>
          </cell>
          <cell r="F1112">
            <v>120.809546</v>
          </cell>
        </row>
        <row r="1113">
          <cell r="A1113">
            <v>10451</v>
          </cell>
          <cell r="B1113" t="str">
            <v>E-SERIES 4" DIFFUSED</v>
          </cell>
          <cell r="C1113">
            <v>234.98999999999998</v>
          </cell>
          <cell r="D1113">
            <v>70.090209999999999</v>
          </cell>
          <cell r="E1113">
            <v>7.0090210000000006</v>
          </cell>
          <cell r="F1113">
            <v>77.099231000000003</v>
          </cell>
        </row>
        <row r="1114">
          <cell r="A1114">
            <v>10611</v>
          </cell>
          <cell r="B1114" t="str">
            <v>E-SERIES 6" FLOOD</v>
          </cell>
          <cell r="C1114">
            <v>299.99</v>
          </cell>
          <cell r="D1114">
            <v>68.406810000000007</v>
          </cell>
          <cell r="E1114">
            <v>6.8406810000000009</v>
          </cell>
          <cell r="F1114">
            <v>75.247491000000011</v>
          </cell>
        </row>
        <row r="1115">
          <cell r="A1115">
            <v>10612</v>
          </cell>
          <cell r="B1115" t="str">
            <v>E-SERIES 6" FLOOD AMB</v>
          </cell>
          <cell r="C1115">
            <v>299.99</v>
          </cell>
          <cell r="D1115">
            <v>73.525829999999999</v>
          </cell>
          <cell r="E1115">
            <v>7.3525830000000001</v>
          </cell>
          <cell r="F1115">
            <v>80.878412999999995</v>
          </cell>
        </row>
        <row r="1116">
          <cell r="A1116">
            <v>10621</v>
          </cell>
          <cell r="B1116" t="str">
            <v>E-SERIES 6" SPOT</v>
          </cell>
          <cell r="C1116">
            <v>299.99</v>
          </cell>
          <cell r="D1116">
            <v>71.190870000000004</v>
          </cell>
          <cell r="E1116">
            <v>7.1190870000000004</v>
          </cell>
          <cell r="F1116">
            <v>78.309956999999997</v>
          </cell>
        </row>
        <row r="1117">
          <cell r="A1117">
            <v>10622</v>
          </cell>
          <cell r="B1117" t="str">
            <v>E-SERIES 6" SPOT AMB</v>
          </cell>
          <cell r="C1117">
            <v>299.99</v>
          </cell>
          <cell r="D1117">
            <v>73.794750000000008</v>
          </cell>
          <cell r="E1117">
            <v>7.3794750000000011</v>
          </cell>
          <cell r="F1117">
            <v>81.174225000000007</v>
          </cell>
        </row>
        <row r="1118">
          <cell r="A1118">
            <v>10631</v>
          </cell>
          <cell r="B1118" t="str">
            <v>E-SERIES 6" COMBO</v>
          </cell>
          <cell r="C1118">
            <v>299.99</v>
          </cell>
          <cell r="D1118">
            <v>71.011589999999998</v>
          </cell>
          <cell r="E1118">
            <v>7.101159</v>
          </cell>
          <cell r="F1118">
            <v>78.112748999999994</v>
          </cell>
        </row>
        <row r="1119">
          <cell r="A1119">
            <v>10632</v>
          </cell>
          <cell r="B1119" t="str">
            <v>E-SERIES 6" SPOT/ FLOOD AMB</v>
          </cell>
          <cell r="C1119">
            <v>299.99</v>
          </cell>
          <cell r="D1119">
            <v>73.615470000000002</v>
          </cell>
          <cell r="E1119">
            <v>7.3615470000000007</v>
          </cell>
          <cell r="F1119">
            <v>80.977017000000004</v>
          </cell>
        </row>
        <row r="1120">
          <cell r="A1120">
            <v>10651</v>
          </cell>
          <cell r="B1120" t="str">
            <v>E-SERIES 6" DIFFUSED</v>
          </cell>
          <cell r="C1120">
            <v>299.99</v>
          </cell>
          <cell r="D1120">
            <v>70.807149999999993</v>
          </cell>
          <cell r="E1120">
            <v>7.0807149999999996</v>
          </cell>
          <cell r="F1120">
            <v>77.887864999999991</v>
          </cell>
        </row>
        <row r="1121">
          <cell r="A1121">
            <v>11011</v>
          </cell>
          <cell r="B1121" t="str">
            <v>E-SERIES 10" FLOOD</v>
          </cell>
          <cell r="C1121">
            <v>399.99</v>
          </cell>
          <cell r="D1121">
            <v>101.34237999999999</v>
          </cell>
          <cell r="E1121">
            <v>10.134238</v>
          </cell>
          <cell r="F1121">
            <v>111.47661799999999</v>
          </cell>
        </row>
        <row r="1122">
          <cell r="A1122">
            <v>11012</v>
          </cell>
          <cell r="B1122" t="str">
            <v>E-SERIES 10" FLOOD AMB</v>
          </cell>
          <cell r="C1122">
            <v>399.99</v>
          </cell>
          <cell r="D1122">
            <v>107.38322000000001</v>
          </cell>
          <cell r="E1122">
            <v>10.738322000000002</v>
          </cell>
          <cell r="F1122">
            <v>118.12154200000001</v>
          </cell>
        </row>
        <row r="1123">
          <cell r="A1123">
            <v>11021</v>
          </cell>
          <cell r="B1123" t="str">
            <v>E-SERIES 10" SPOT</v>
          </cell>
          <cell r="C1123">
            <v>399.99</v>
          </cell>
          <cell r="D1123">
            <v>101.79057999999999</v>
          </cell>
          <cell r="E1123">
            <v>10.179057999999999</v>
          </cell>
          <cell r="F1123">
            <v>111.96963799999999</v>
          </cell>
        </row>
        <row r="1124">
          <cell r="A1124">
            <v>11022</v>
          </cell>
          <cell r="B1124" t="str">
            <v>E-SERIES 10" SPOT AMB</v>
          </cell>
          <cell r="C1124">
            <v>399.99</v>
          </cell>
          <cell r="D1124">
            <v>107.83142000000001</v>
          </cell>
          <cell r="E1124">
            <v>10.783142000000002</v>
          </cell>
          <cell r="F1124">
            <v>118.61456200000001</v>
          </cell>
        </row>
        <row r="1125">
          <cell r="A1125">
            <v>11031</v>
          </cell>
          <cell r="B1125" t="str">
            <v>E-SERIES 10" COMBO</v>
          </cell>
          <cell r="C1125">
            <v>399.99</v>
          </cell>
          <cell r="D1125">
            <v>101.61130000000001</v>
          </cell>
          <cell r="E1125">
            <v>10.161130000000002</v>
          </cell>
          <cell r="F1125">
            <v>111.77243000000001</v>
          </cell>
        </row>
        <row r="1126">
          <cell r="A1126">
            <v>11032</v>
          </cell>
          <cell r="B1126" t="str">
            <v>E-SERIES 10" COMBO AMB</v>
          </cell>
          <cell r="C1126">
            <v>399.99</v>
          </cell>
          <cell r="D1126">
            <v>107.65214</v>
          </cell>
          <cell r="E1126">
            <v>10.765214</v>
          </cell>
          <cell r="F1126">
            <v>118.417354</v>
          </cell>
        </row>
        <row r="1127">
          <cell r="A1127">
            <v>11631</v>
          </cell>
          <cell r="B1127" t="str">
            <v>E-SERIES 16" COMBO</v>
          </cell>
          <cell r="C1127">
            <v>549.99</v>
          </cell>
          <cell r="D1127">
            <v>163.10822000000002</v>
          </cell>
          <cell r="E1127">
            <v>16.310822000000002</v>
          </cell>
          <cell r="F1127">
            <v>179.41904200000002</v>
          </cell>
        </row>
        <row r="1128">
          <cell r="A1128">
            <v>12011</v>
          </cell>
          <cell r="B1128" t="str">
            <v>E-SERIES 20" FLOOD</v>
          </cell>
          <cell r="C1128">
            <v>699.99</v>
          </cell>
          <cell r="D1128">
            <v>168.28459000000001</v>
          </cell>
          <cell r="E1128">
            <v>16.828459000000002</v>
          </cell>
          <cell r="F1128">
            <v>185.11304900000002</v>
          </cell>
        </row>
        <row r="1129">
          <cell r="A1129">
            <v>12012</v>
          </cell>
          <cell r="B1129" t="str">
            <v>E-SERIES 20" FLOOD AMB</v>
          </cell>
          <cell r="C1129">
            <v>699.99</v>
          </cell>
          <cell r="D1129">
            <v>180.07363000000001</v>
          </cell>
          <cell r="E1129">
            <v>18.007363000000002</v>
          </cell>
          <cell r="F1129">
            <v>198.08099300000001</v>
          </cell>
        </row>
        <row r="1130">
          <cell r="A1130">
            <v>12021</v>
          </cell>
          <cell r="B1130" t="str">
            <v>E-SERIES 20" SPOT</v>
          </cell>
          <cell r="C1130">
            <v>699.99</v>
          </cell>
          <cell r="D1130">
            <v>169.36458999999999</v>
          </cell>
          <cell r="E1130">
            <v>16.936458999999999</v>
          </cell>
          <cell r="F1130">
            <v>186.30104899999998</v>
          </cell>
        </row>
        <row r="1131">
          <cell r="A1131">
            <v>12022</v>
          </cell>
          <cell r="B1131" t="str">
            <v>E-SERIES 20" SPOT AMB</v>
          </cell>
          <cell r="C1131">
            <v>699.99</v>
          </cell>
          <cell r="D1131">
            <v>181.15362999999999</v>
          </cell>
          <cell r="E1131">
            <v>18.115362999999999</v>
          </cell>
          <cell r="F1131">
            <v>199.26899299999999</v>
          </cell>
        </row>
        <row r="1132">
          <cell r="A1132">
            <v>12031</v>
          </cell>
          <cell r="B1132" t="str">
            <v>E-SERIES 20" COMBO</v>
          </cell>
          <cell r="C1132">
            <v>699.99</v>
          </cell>
          <cell r="D1132">
            <v>169.11619000000002</v>
          </cell>
          <cell r="E1132">
            <v>16.911619000000002</v>
          </cell>
          <cell r="F1132">
            <v>186.02780900000002</v>
          </cell>
        </row>
        <row r="1133">
          <cell r="A1133">
            <v>12032</v>
          </cell>
          <cell r="B1133" t="str">
            <v>E-SERIES 20" COMBO AMB</v>
          </cell>
          <cell r="C1133">
            <v>699.99</v>
          </cell>
          <cell r="D1133">
            <v>182.80715999999998</v>
          </cell>
          <cell r="E1133">
            <v>18.280715999999998</v>
          </cell>
          <cell r="F1133">
            <v>201.08787599999999</v>
          </cell>
        </row>
        <row r="1134">
          <cell r="A1134">
            <v>12161</v>
          </cell>
          <cell r="B1134" t="str">
            <v>E2 20" DRIVING</v>
          </cell>
          <cell r="C1134">
            <v>949.99</v>
          </cell>
          <cell r="D1134">
            <v>173.27558999999999</v>
          </cell>
          <cell r="E1134">
            <v>17.327559000000001</v>
          </cell>
          <cell r="F1134">
            <v>190.603149</v>
          </cell>
        </row>
        <row r="1135">
          <cell r="A1135">
            <v>12171</v>
          </cell>
          <cell r="B1135" t="str">
            <v>E2 20" HYPERSPOT</v>
          </cell>
          <cell r="C1135">
            <v>849.99</v>
          </cell>
          <cell r="D1135">
            <v>185.50975</v>
          </cell>
          <cell r="E1135">
            <v>18.550975000000001</v>
          </cell>
          <cell r="F1135">
            <v>204.06072499999999</v>
          </cell>
        </row>
        <row r="1136">
          <cell r="A1136">
            <v>12231</v>
          </cell>
          <cell r="B1136" t="str">
            <v>E2 20" COMBO</v>
          </cell>
          <cell r="C1136">
            <v>849.99</v>
          </cell>
          <cell r="D1136">
            <v>198.37743</v>
          </cell>
          <cell r="E1136">
            <v>19.837743000000003</v>
          </cell>
          <cell r="F1136">
            <v>218.21517299999999</v>
          </cell>
        </row>
        <row r="1137">
          <cell r="A1137">
            <v>12431</v>
          </cell>
          <cell r="B1137" t="str">
            <v>E-SERIES 24" COMBO</v>
          </cell>
          <cell r="C1137">
            <v>849.99</v>
          </cell>
          <cell r="D1137">
            <v>201.33728000000002</v>
          </cell>
          <cell r="E1137">
            <v>20.133728000000005</v>
          </cell>
          <cell r="F1137">
            <v>221.47100800000004</v>
          </cell>
        </row>
        <row r="1138">
          <cell r="A1138">
            <v>12731</v>
          </cell>
          <cell r="B1138" t="str">
            <v>E2 28" COMBO</v>
          </cell>
          <cell r="C1138">
            <v>1119.99</v>
          </cell>
          <cell r="D1138">
            <v>227.45096000000001</v>
          </cell>
          <cell r="E1138">
            <v>22.745096000000004</v>
          </cell>
          <cell r="F1138">
            <v>250.196056</v>
          </cell>
        </row>
        <row r="1139">
          <cell r="A1139">
            <v>12821</v>
          </cell>
          <cell r="B1139" t="str">
            <v>E-SERIES 28" SPOT</v>
          </cell>
          <cell r="C1139">
            <v>933.99</v>
          </cell>
          <cell r="D1139">
            <v>224.92465000000001</v>
          </cell>
          <cell r="E1139">
            <v>22.492465000000003</v>
          </cell>
          <cell r="F1139">
            <v>247.41711500000002</v>
          </cell>
        </row>
        <row r="1140">
          <cell r="A1140">
            <v>12831</v>
          </cell>
          <cell r="B1140" t="str">
            <v>E-SERIES 28" COMBO</v>
          </cell>
          <cell r="C1140">
            <v>933.99</v>
          </cell>
          <cell r="D1140">
            <v>223.44864999999999</v>
          </cell>
          <cell r="E1140">
            <v>22.344864999999999</v>
          </cell>
          <cell r="F1140">
            <v>245.79351499999999</v>
          </cell>
        </row>
        <row r="1141">
          <cell r="A1141">
            <v>13011</v>
          </cell>
          <cell r="B1141" t="str">
            <v>E-SERIES 30" FLOOD</v>
          </cell>
          <cell r="C1141">
            <v>999.99</v>
          </cell>
          <cell r="D1141">
            <v>214.77887999999999</v>
          </cell>
          <cell r="E1141">
            <v>21.477888</v>
          </cell>
          <cell r="F1141">
            <v>236.25676799999999</v>
          </cell>
        </row>
        <row r="1142">
          <cell r="A1142">
            <v>13021</v>
          </cell>
          <cell r="B1142" t="str">
            <v>E-SERIES 30" SPOT</v>
          </cell>
          <cell r="C1142">
            <v>999.99</v>
          </cell>
          <cell r="D1142">
            <v>214.50660000000002</v>
          </cell>
          <cell r="E1142">
            <v>21.450660000000003</v>
          </cell>
          <cell r="F1142">
            <v>235.95726000000002</v>
          </cell>
        </row>
        <row r="1143">
          <cell r="A1143">
            <v>13031</v>
          </cell>
          <cell r="B1143" t="str">
            <v>E-SERIES 30" COMBO</v>
          </cell>
          <cell r="C1143">
            <v>999.99</v>
          </cell>
          <cell r="D1143">
            <v>215.73251999999999</v>
          </cell>
          <cell r="E1143">
            <v>21.573252</v>
          </cell>
          <cell r="F1143">
            <v>237.30577199999999</v>
          </cell>
        </row>
        <row r="1144">
          <cell r="A1144">
            <v>13032</v>
          </cell>
          <cell r="B1144" t="str">
            <v>E-SERIES 30" COMBO AMB</v>
          </cell>
          <cell r="C1144">
            <v>999.99</v>
          </cell>
          <cell r="D1144">
            <v>233.5624</v>
          </cell>
          <cell r="E1144">
            <v>23.35624</v>
          </cell>
          <cell r="F1144">
            <v>256.91863999999998</v>
          </cell>
        </row>
        <row r="1145">
          <cell r="A1145">
            <v>13231</v>
          </cell>
          <cell r="B1145" t="str">
            <v>E2 30" COMBO</v>
          </cell>
          <cell r="C1145">
            <v>1199.99</v>
          </cell>
          <cell r="D1145">
            <v>236.58058000000003</v>
          </cell>
          <cell r="E1145">
            <v>23.658058000000004</v>
          </cell>
          <cell r="F1145">
            <v>260.23863800000004</v>
          </cell>
        </row>
        <row r="1146">
          <cell r="A1146">
            <v>13631</v>
          </cell>
          <cell r="B1146" t="str">
            <v>E-SERIES 36" COMBO</v>
          </cell>
          <cell r="C1146">
            <v>1314.99</v>
          </cell>
          <cell r="D1146">
            <v>268.47711000000004</v>
          </cell>
          <cell r="E1146">
            <v>26.847711000000004</v>
          </cell>
          <cell r="F1146">
            <v>295.32482100000004</v>
          </cell>
        </row>
        <row r="1147">
          <cell r="A1147">
            <v>13731</v>
          </cell>
          <cell r="B1147" t="str">
            <v>E2 38" COMBO</v>
          </cell>
          <cell r="C1147">
            <v>1424.99</v>
          </cell>
          <cell r="D1147">
            <v>303.46224999999998</v>
          </cell>
          <cell r="E1147">
            <v>30.346225</v>
          </cell>
          <cell r="F1147">
            <v>333.80847499999999</v>
          </cell>
        </row>
        <row r="1148">
          <cell r="A1148">
            <v>13831</v>
          </cell>
          <cell r="B1148" t="str">
            <v>E-SERIES 38" COMBO</v>
          </cell>
          <cell r="C1148">
            <v>1239.99</v>
          </cell>
          <cell r="D1148">
            <v>297.09384</v>
          </cell>
          <cell r="E1148">
            <v>29.709384</v>
          </cell>
          <cell r="F1148">
            <v>326.803224</v>
          </cell>
        </row>
        <row r="1149">
          <cell r="A1149">
            <v>14011</v>
          </cell>
          <cell r="B1149" t="str">
            <v>E-SERIES 40" FLOOD</v>
          </cell>
          <cell r="C1149">
            <v>1299.99</v>
          </cell>
          <cell r="D1149">
            <v>276.87560000000002</v>
          </cell>
          <cell r="E1149">
            <v>27.687560000000005</v>
          </cell>
          <cell r="F1149">
            <v>304.56316000000004</v>
          </cell>
        </row>
        <row r="1150">
          <cell r="A1150">
            <v>14021</v>
          </cell>
          <cell r="B1150" t="str">
            <v>E-SERIES 40" SPOT</v>
          </cell>
          <cell r="C1150">
            <v>1299.99</v>
          </cell>
          <cell r="D1150">
            <v>279.03559999999999</v>
          </cell>
          <cell r="E1150">
            <v>27.903559999999999</v>
          </cell>
          <cell r="F1150">
            <v>306.93916000000002</v>
          </cell>
        </row>
        <row r="1151">
          <cell r="A1151">
            <v>14031</v>
          </cell>
          <cell r="B1151" t="str">
            <v>E-SERIES 40" COMBO</v>
          </cell>
          <cell r="C1151">
            <v>1299.99</v>
          </cell>
          <cell r="D1151">
            <v>274.00161000000003</v>
          </cell>
          <cell r="E1151">
            <v>27.400161000000004</v>
          </cell>
          <cell r="F1151">
            <v>301.40177100000005</v>
          </cell>
        </row>
        <row r="1152">
          <cell r="A1152">
            <v>14032</v>
          </cell>
          <cell r="B1152" t="str">
            <v>E-SERIES 40" COMBO AMB</v>
          </cell>
          <cell r="C1152">
            <v>1299.99</v>
          </cell>
          <cell r="D1152">
            <v>297.57969000000003</v>
          </cell>
          <cell r="E1152">
            <v>29.757969000000003</v>
          </cell>
          <cell r="F1152">
            <v>327.33765900000003</v>
          </cell>
        </row>
        <row r="1153">
          <cell r="A1153">
            <v>14221</v>
          </cell>
          <cell r="B1153" t="str">
            <v>E2 40" HYPERSPOT</v>
          </cell>
          <cell r="C1153">
            <v>1509.99</v>
          </cell>
          <cell r="D1153">
            <v>281.47505000000001</v>
          </cell>
          <cell r="E1153">
            <v>28.147505000000002</v>
          </cell>
          <cell r="F1153">
            <v>309.62255500000003</v>
          </cell>
        </row>
        <row r="1154">
          <cell r="A1154">
            <v>14231</v>
          </cell>
          <cell r="B1154" t="str">
            <v>E2 40" COMBO</v>
          </cell>
          <cell r="C1154">
            <v>1499.99</v>
          </cell>
          <cell r="D1154">
            <v>299.92234999999999</v>
          </cell>
          <cell r="E1154">
            <v>29.992235000000001</v>
          </cell>
          <cell r="F1154">
            <v>329.91458499999999</v>
          </cell>
        </row>
        <row r="1155">
          <cell r="A1155">
            <v>15011</v>
          </cell>
          <cell r="B1155" t="str">
            <v>E-SERIES 50" FLOOD</v>
          </cell>
          <cell r="C1155">
            <v>1599.99</v>
          </cell>
          <cell r="D1155">
            <v>320.47255999999999</v>
          </cell>
          <cell r="E1155">
            <v>32.047255999999997</v>
          </cell>
          <cell r="F1155">
            <v>352.51981599999999</v>
          </cell>
        </row>
        <row r="1156">
          <cell r="A1156">
            <v>15021</v>
          </cell>
          <cell r="B1156" t="str">
            <v>E-SERIES 50" SPOT</v>
          </cell>
          <cell r="C1156">
            <v>1599.99</v>
          </cell>
          <cell r="D1156">
            <v>319.43575999999996</v>
          </cell>
          <cell r="E1156">
            <v>31.943575999999997</v>
          </cell>
          <cell r="F1156">
            <v>351.37933599999997</v>
          </cell>
        </row>
        <row r="1157">
          <cell r="A1157">
            <v>15031</v>
          </cell>
          <cell r="B1157" t="str">
            <v>E-SERIES 50" COMBO</v>
          </cell>
          <cell r="C1157">
            <v>1599.99</v>
          </cell>
          <cell r="D1157">
            <v>319.64096000000001</v>
          </cell>
          <cell r="E1157">
            <v>31.964096000000001</v>
          </cell>
          <cell r="F1157">
            <v>351.60505599999999</v>
          </cell>
        </row>
        <row r="1158">
          <cell r="A1158">
            <v>15032</v>
          </cell>
          <cell r="B1158" t="str">
            <v>E-SERIES 50" COMBO AMB</v>
          </cell>
          <cell r="C1158">
            <v>1599.99</v>
          </cell>
          <cell r="D1158">
            <v>330.27771999999999</v>
          </cell>
          <cell r="E1158">
            <v>33.027771999999999</v>
          </cell>
          <cell r="F1158">
            <v>363.30549199999996</v>
          </cell>
        </row>
        <row r="1159">
          <cell r="A1159">
            <v>15036</v>
          </cell>
          <cell r="B1159" t="str">
            <v>50" E-SERIES GROW LIGHT</v>
          </cell>
          <cell r="C1159">
            <v>0</v>
          </cell>
          <cell r="D1159">
            <v>414.17016000000001</v>
          </cell>
          <cell r="E1159">
            <v>41.417016000000004</v>
          </cell>
          <cell r="F1159">
            <v>455.587176</v>
          </cell>
        </row>
        <row r="1160">
          <cell r="A1160">
            <v>15221</v>
          </cell>
          <cell r="B1160" t="str">
            <v>E2 50" HYPERSPOT</v>
          </cell>
          <cell r="C1160">
            <v>1799.9900000000002</v>
          </cell>
          <cell r="D1160">
            <v>324.39233000000002</v>
          </cell>
          <cell r="E1160">
            <v>32.439233000000002</v>
          </cell>
          <cell r="F1160">
            <v>356.83156300000002</v>
          </cell>
        </row>
        <row r="1161">
          <cell r="A1161">
            <v>15231</v>
          </cell>
          <cell r="B1161" t="str">
            <v>E2 50" COMBO</v>
          </cell>
          <cell r="C1161">
            <v>1799.9900000000002</v>
          </cell>
          <cell r="D1161">
            <v>342.98819000000003</v>
          </cell>
          <cell r="E1161">
            <v>34.298819000000002</v>
          </cell>
          <cell r="F1161">
            <v>377.28700900000001</v>
          </cell>
        </row>
        <row r="1162">
          <cell r="A1162">
            <v>16031</v>
          </cell>
          <cell r="B1162" t="str">
            <v>E-SERIES 60" COMBO</v>
          </cell>
          <cell r="C1162">
            <v>1799.9900000000002</v>
          </cell>
          <cell r="D1162">
            <v>317.87934000000001</v>
          </cell>
          <cell r="E1162">
            <v>31.787934000000003</v>
          </cell>
          <cell r="F1162">
            <v>349.66727400000002</v>
          </cell>
        </row>
        <row r="1163">
          <cell r="A1163">
            <v>17351</v>
          </cell>
          <cell r="B1163" t="str">
            <v>E2 4" DIFFUSED</v>
          </cell>
          <cell r="C1163">
            <v>299.99</v>
          </cell>
          <cell r="D1163">
            <v>65.125750000000011</v>
          </cell>
          <cell r="E1163">
            <v>6.5125750000000018</v>
          </cell>
          <cell r="F1163">
            <v>71.638325000000009</v>
          </cell>
        </row>
        <row r="1164">
          <cell r="A1164">
            <v>17361</v>
          </cell>
          <cell r="B1164" t="str">
            <v>E2 4" DRIVING</v>
          </cell>
          <cell r="C1164">
            <v>299.99</v>
          </cell>
          <cell r="D1164">
            <v>64.56335</v>
          </cell>
          <cell r="E1164">
            <v>6.4563350000000002</v>
          </cell>
          <cell r="F1164">
            <v>71.019684999999996</v>
          </cell>
        </row>
        <row r="1165">
          <cell r="A1165">
            <v>17371</v>
          </cell>
          <cell r="B1165" t="str">
            <v>E2 4" HYPERSPOT</v>
          </cell>
          <cell r="C1165">
            <v>299.99</v>
          </cell>
          <cell r="D1165">
            <v>68.088229999999996</v>
          </cell>
          <cell r="E1165">
            <v>6.8088230000000003</v>
          </cell>
          <cell r="F1165">
            <v>74.897053</v>
          </cell>
        </row>
        <row r="1166">
          <cell r="A1166">
            <v>17551</v>
          </cell>
          <cell r="B1166" t="str">
            <v>E2 6" DIFFUSED</v>
          </cell>
          <cell r="C1166">
            <v>399.99</v>
          </cell>
          <cell r="D1166">
            <v>54.874589999999998</v>
          </cell>
          <cell r="E1166">
            <v>5.4874590000000003</v>
          </cell>
          <cell r="F1166">
            <v>60.362048999999999</v>
          </cell>
        </row>
        <row r="1167">
          <cell r="A1167">
            <v>17561</v>
          </cell>
          <cell r="B1167" t="str">
            <v>E2 6" DRIVING</v>
          </cell>
          <cell r="C1167">
            <v>399.99</v>
          </cell>
          <cell r="D1167">
            <v>73.055149999999998</v>
          </cell>
          <cell r="E1167">
            <v>7.3055149999999998</v>
          </cell>
          <cell r="F1167">
            <v>80.360664999999997</v>
          </cell>
        </row>
        <row r="1168">
          <cell r="A1168">
            <v>17562</v>
          </cell>
          <cell r="B1168" t="str">
            <v>E2 6" DRIVING AMB</v>
          </cell>
          <cell r="C1168">
            <v>409.98999999999995</v>
          </cell>
          <cell r="D1168">
            <v>88.895150000000001</v>
          </cell>
          <cell r="E1168">
            <v>8.8895150000000012</v>
          </cell>
          <cell r="F1168">
            <v>97.784665000000004</v>
          </cell>
        </row>
        <row r="1169">
          <cell r="A1169">
            <v>17571</v>
          </cell>
          <cell r="B1169" t="str">
            <v>E2 6" HYPERSPOT</v>
          </cell>
          <cell r="C1169">
            <v>349.99</v>
          </cell>
          <cell r="D1169">
            <v>67.581229999999991</v>
          </cell>
          <cell r="E1169">
            <v>6.7581229999999994</v>
          </cell>
          <cell r="F1169">
            <v>74.339352999999988</v>
          </cell>
        </row>
        <row r="1170">
          <cell r="A1170">
            <v>17831</v>
          </cell>
          <cell r="B1170" t="str">
            <v>E2 10" COMBO</v>
          </cell>
          <cell r="C1170">
            <v>499.99</v>
          </cell>
          <cell r="D1170">
            <v>92.016360000000006</v>
          </cell>
          <cell r="E1170">
            <v>9.2016360000000006</v>
          </cell>
          <cell r="F1170">
            <v>101.217996</v>
          </cell>
        </row>
        <row r="1171">
          <cell r="A1171">
            <v>17851</v>
          </cell>
          <cell r="B1171" t="str">
            <v>E2 10" DIFFUSED</v>
          </cell>
          <cell r="C1171">
            <v>549.99</v>
          </cell>
          <cell r="D1171">
            <v>96.959299999999999</v>
          </cell>
          <cell r="E1171">
            <v>9.6959300000000006</v>
          </cell>
          <cell r="F1171">
            <v>106.65523</v>
          </cell>
        </row>
        <row r="1172">
          <cell r="A1172">
            <v>17861</v>
          </cell>
          <cell r="B1172" t="str">
            <v>E2 10" DRIVING</v>
          </cell>
          <cell r="C1172">
            <v>549.99</v>
          </cell>
          <cell r="D1172">
            <v>96.751840000000001</v>
          </cell>
          <cell r="E1172">
            <v>9.6751840000000016</v>
          </cell>
          <cell r="F1172">
            <v>106.427024</v>
          </cell>
        </row>
        <row r="1173">
          <cell r="A1173">
            <v>17871</v>
          </cell>
          <cell r="B1173" t="str">
            <v>E2 10" HYPERSPOT</v>
          </cell>
          <cell r="C1173">
            <v>499.99</v>
          </cell>
          <cell r="D1173">
            <v>81.927999999999997</v>
          </cell>
          <cell r="E1173">
            <v>8.1928000000000001</v>
          </cell>
          <cell r="F1173">
            <v>90.120800000000003</v>
          </cell>
        </row>
        <row r="1174">
          <cell r="A1174">
            <v>21000</v>
          </cell>
          <cell r="B1174" t="str">
            <v>RADIANCE 10" WHT BACKLIGHT</v>
          </cell>
          <cell r="C1174">
            <v>179.99</v>
          </cell>
          <cell r="D1174">
            <v>68.114649999999997</v>
          </cell>
          <cell r="E1174">
            <v>6.8114650000000001</v>
          </cell>
          <cell r="F1174">
            <v>74.926114999999996</v>
          </cell>
        </row>
        <row r="1175">
          <cell r="A1175">
            <v>21001</v>
          </cell>
          <cell r="B1175" t="str">
            <v>RADIANCE 10" BLU BACKLIGHT</v>
          </cell>
          <cell r="C1175">
            <v>179.99</v>
          </cell>
          <cell r="D1175">
            <v>68.114649999999997</v>
          </cell>
          <cell r="E1175">
            <v>6.8114650000000001</v>
          </cell>
          <cell r="F1175">
            <v>74.926114999999996</v>
          </cell>
        </row>
        <row r="1176">
          <cell r="A1176">
            <v>21002</v>
          </cell>
          <cell r="B1176" t="str">
            <v>RADIANCE 10" RED BACKLIGHT</v>
          </cell>
          <cell r="C1176">
            <v>179.99</v>
          </cell>
          <cell r="D1176">
            <v>68.114649999999997</v>
          </cell>
          <cell r="E1176">
            <v>6.8114650000000001</v>
          </cell>
          <cell r="F1176">
            <v>74.926114999999996</v>
          </cell>
        </row>
        <row r="1177">
          <cell r="A1177">
            <v>21003</v>
          </cell>
          <cell r="B1177" t="str">
            <v>RADIANCE 10" GRN BACKLIGHT</v>
          </cell>
          <cell r="C1177">
            <v>179.99</v>
          </cell>
          <cell r="D1177">
            <v>68.114649999999997</v>
          </cell>
          <cell r="E1177">
            <v>6.8114650000000001</v>
          </cell>
          <cell r="F1177">
            <v>74.926114999999996</v>
          </cell>
        </row>
        <row r="1178">
          <cell r="A1178">
            <v>21004</v>
          </cell>
          <cell r="B1178" t="str">
            <v>RADIANCE 10" AMB BACKLIGHT</v>
          </cell>
          <cell r="C1178">
            <v>179.99</v>
          </cell>
          <cell r="D1178">
            <v>68.114649999999997</v>
          </cell>
          <cell r="E1178">
            <v>6.8114650000000001</v>
          </cell>
          <cell r="F1178">
            <v>74.926114999999996</v>
          </cell>
        </row>
        <row r="1179">
          <cell r="A1179">
            <v>22000</v>
          </cell>
          <cell r="B1179" t="str">
            <v>RADIANCE 20" WHT BACKLIGHT</v>
          </cell>
          <cell r="C1179">
            <v>239.98999999999998</v>
          </cell>
          <cell r="D1179">
            <v>134.29129</v>
          </cell>
          <cell r="E1179">
            <v>13.429129000000001</v>
          </cell>
          <cell r="F1179">
            <v>147.72041899999999</v>
          </cell>
        </row>
        <row r="1180">
          <cell r="A1180">
            <v>22001</v>
          </cell>
          <cell r="B1180" t="str">
            <v>RADIANCE 20" BLU BACKLIGHT</v>
          </cell>
          <cell r="C1180">
            <v>239.98999999999998</v>
          </cell>
          <cell r="D1180">
            <v>134.29129</v>
          </cell>
          <cell r="E1180">
            <v>13.429129000000001</v>
          </cell>
          <cell r="F1180">
            <v>147.72041899999999</v>
          </cell>
        </row>
        <row r="1181">
          <cell r="A1181">
            <v>22002</v>
          </cell>
          <cell r="B1181" t="str">
            <v>RADIANCE 20" RED BACKLIGHT</v>
          </cell>
          <cell r="C1181">
            <v>239.98999999999998</v>
          </cell>
          <cell r="D1181">
            <v>134.29129</v>
          </cell>
          <cell r="E1181">
            <v>13.429129000000001</v>
          </cell>
          <cell r="F1181">
            <v>147.72041899999999</v>
          </cell>
        </row>
        <row r="1182">
          <cell r="A1182">
            <v>22003</v>
          </cell>
          <cell r="B1182" t="str">
            <v>RADIANCE 20" GRN BACKLIGHT</v>
          </cell>
          <cell r="C1182">
            <v>239.98999999999998</v>
          </cell>
          <cell r="D1182">
            <v>132.60369</v>
          </cell>
          <cell r="E1182">
            <v>13.260369000000001</v>
          </cell>
          <cell r="F1182">
            <v>145.864059</v>
          </cell>
        </row>
        <row r="1183">
          <cell r="A1183">
            <v>22004</v>
          </cell>
          <cell r="B1183" t="str">
            <v>RADIANCE 20" AMB BACKLIGHT</v>
          </cell>
          <cell r="C1183">
            <v>239.98999999999998</v>
          </cell>
          <cell r="D1183">
            <v>132.60369</v>
          </cell>
          <cell r="E1183">
            <v>13.260369000000001</v>
          </cell>
          <cell r="F1183">
            <v>145.864059</v>
          </cell>
        </row>
        <row r="1184">
          <cell r="A1184">
            <v>23000</v>
          </cell>
          <cell r="B1184" t="str">
            <v>RADIANCE 30" WHT BACKLIGHT</v>
          </cell>
          <cell r="C1184">
            <v>339.99</v>
          </cell>
          <cell r="D1184">
            <v>164.73226</v>
          </cell>
          <cell r="E1184">
            <v>16.473226</v>
          </cell>
          <cell r="F1184">
            <v>181.20548600000001</v>
          </cell>
        </row>
        <row r="1185">
          <cell r="A1185">
            <v>23001</v>
          </cell>
          <cell r="B1185" t="str">
            <v>RADIANCE 30" BLU BACKLIGHT</v>
          </cell>
          <cell r="C1185">
            <v>339.99</v>
          </cell>
          <cell r="D1185">
            <v>164.84825999999998</v>
          </cell>
          <cell r="E1185">
            <v>16.484825999999998</v>
          </cell>
          <cell r="F1185">
            <v>181.33308599999998</v>
          </cell>
        </row>
        <row r="1186">
          <cell r="A1186">
            <v>23002</v>
          </cell>
          <cell r="B1186" t="str">
            <v>RADIANCE 30" RED BACKLIGHT</v>
          </cell>
          <cell r="C1186">
            <v>339.99</v>
          </cell>
          <cell r="D1186">
            <v>164.84825999999998</v>
          </cell>
          <cell r="E1186">
            <v>16.484825999999998</v>
          </cell>
          <cell r="F1186">
            <v>181.33308599999998</v>
          </cell>
        </row>
        <row r="1187">
          <cell r="A1187">
            <v>23003</v>
          </cell>
          <cell r="B1187" t="str">
            <v>RADIANCE 30" GRN BACKLIGHT</v>
          </cell>
          <cell r="C1187">
            <v>339.99</v>
          </cell>
          <cell r="D1187">
            <v>164.84825999999998</v>
          </cell>
          <cell r="E1187">
            <v>16.484825999999998</v>
          </cell>
          <cell r="F1187">
            <v>181.33308599999998</v>
          </cell>
        </row>
        <row r="1188">
          <cell r="A1188">
            <v>23004</v>
          </cell>
          <cell r="B1188" t="str">
            <v>RADIANCE 30" AMB BACKLIGHT</v>
          </cell>
          <cell r="C1188">
            <v>339.99</v>
          </cell>
          <cell r="D1188">
            <v>163.85906</v>
          </cell>
          <cell r="E1188">
            <v>16.385906000000002</v>
          </cell>
          <cell r="F1188">
            <v>180.24496600000001</v>
          </cell>
        </row>
        <row r="1189">
          <cell r="A1189">
            <v>24000</v>
          </cell>
          <cell r="B1189" t="str">
            <v>RADIANCE 40" WHT BACKLIGHT</v>
          </cell>
          <cell r="C1189">
            <v>429.99</v>
          </cell>
          <cell r="D1189">
            <v>213.49861999999999</v>
          </cell>
          <cell r="E1189">
            <v>21.349862000000002</v>
          </cell>
          <cell r="F1189">
            <v>234.84848199999999</v>
          </cell>
        </row>
        <row r="1190">
          <cell r="A1190">
            <v>24001</v>
          </cell>
          <cell r="B1190" t="str">
            <v>RADIANCE 40" BLU BACKLIGHT</v>
          </cell>
          <cell r="C1190">
            <v>429.99</v>
          </cell>
          <cell r="D1190">
            <v>212.14221999999998</v>
          </cell>
          <cell r="E1190">
            <v>21.214221999999999</v>
          </cell>
          <cell r="F1190">
            <v>233.35644199999999</v>
          </cell>
        </row>
        <row r="1191">
          <cell r="A1191">
            <v>24002</v>
          </cell>
          <cell r="B1191" t="str">
            <v>RADIANCE 40" RED BACKLIGHT</v>
          </cell>
          <cell r="C1191">
            <v>429.99</v>
          </cell>
          <cell r="D1191">
            <v>212.14221999999998</v>
          </cell>
          <cell r="E1191">
            <v>21.214221999999999</v>
          </cell>
          <cell r="F1191">
            <v>233.35644199999999</v>
          </cell>
        </row>
        <row r="1192">
          <cell r="A1192">
            <v>24003</v>
          </cell>
          <cell r="B1192" t="str">
            <v>RADIANCE 40" GRN BACKLIGHT</v>
          </cell>
          <cell r="C1192">
            <v>429.99</v>
          </cell>
          <cell r="D1192">
            <v>212.14221999999998</v>
          </cell>
          <cell r="E1192">
            <v>21.214221999999999</v>
          </cell>
          <cell r="F1192">
            <v>233.35644199999999</v>
          </cell>
        </row>
        <row r="1193">
          <cell r="A1193">
            <v>24004</v>
          </cell>
          <cell r="B1193" t="str">
            <v>RADIANCE 40" AMB BACKLIGHT</v>
          </cell>
          <cell r="C1193">
            <v>429.99</v>
          </cell>
          <cell r="D1193">
            <v>212.14221999999998</v>
          </cell>
          <cell r="E1193">
            <v>21.214221999999999</v>
          </cell>
          <cell r="F1193">
            <v>233.35644199999999</v>
          </cell>
        </row>
        <row r="1194">
          <cell r="A1194">
            <v>25000</v>
          </cell>
          <cell r="B1194" t="str">
            <v>RADIANCE 50" WHT BACKLIGHT</v>
          </cell>
          <cell r="C1194">
            <v>499.99</v>
          </cell>
          <cell r="D1194">
            <v>241.11169000000001</v>
          </cell>
          <cell r="E1194">
            <v>24.111169000000004</v>
          </cell>
          <cell r="F1194">
            <v>265.22285900000003</v>
          </cell>
        </row>
        <row r="1195">
          <cell r="A1195">
            <v>25001</v>
          </cell>
          <cell r="B1195" t="str">
            <v>RADIANCE 50" BLU BACKLIGHT</v>
          </cell>
          <cell r="C1195">
            <v>499.99</v>
          </cell>
          <cell r="D1195">
            <v>241.19809000000001</v>
          </cell>
          <cell r="E1195">
            <v>24.119809000000004</v>
          </cell>
          <cell r="F1195">
            <v>265.31789900000001</v>
          </cell>
        </row>
        <row r="1196">
          <cell r="A1196">
            <v>25002</v>
          </cell>
          <cell r="B1196" t="str">
            <v>RADIANCE 50" RED BACKLIGHT</v>
          </cell>
          <cell r="C1196">
            <v>499.99</v>
          </cell>
          <cell r="D1196">
            <v>241.11169000000001</v>
          </cell>
          <cell r="E1196">
            <v>24.111169000000004</v>
          </cell>
          <cell r="F1196">
            <v>265.22285900000003</v>
          </cell>
        </row>
        <row r="1197">
          <cell r="A1197">
            <v>25003</v>
          </cell>
          <cell r="B1197" t="str">
            <v>RADIANCE 50" GRN BACKLIGHT</v>
          </cell>
          <cell r="C1197">
            <v>499.99</v>
          </cell>
          <cell r="D1197">
            <v>241.19809000000001</v>
          </cell>
          <cell r="E1197">
            <v>24.119809000000004</v>
          </cell>
          <cell r="F1197">
            <v>265.31789900000001</v>
          </cell>
        </row>
        <row r="1198">
          <cell r="A1198">
            <v>25004</v>
          </cell>
          <cell r="B1198" t="str">
            <v>RADIANCE 50" AMB BACKLIGHT</v>
          </cell>
          <cell r="C1198">
            <v>499.99</v>
          </cell>
          <cell r="D1198">
            <v>240.42409000000001</v>
          </cell>
          <cell r="E1198">
            <v>24.042409000000003</v>
          </cell>
          <cell r="F1198">
            <v>264.466499</v>
          </cell>
        </row>
        <row r="1199">
          <cell r="A1199">
            <v>68131</v>
          </cell>
          <cell r="B1199" t="str">
            <v>2X10 115DEG DC SCENE LIGHT BLK</v>
          </cell>
          <cell r="C1199">
            <v>699.99</v>
          </cell>
          <cell r="D1199">
            <v>155.68474000000001</v>
          </cell>
          <cell r="E1199">
            <v>15.568474000000002</v>
          </cell>
          <cell r="F1199">
            <v>171.25321400000001</v>
          </cell>
        </row>
        <row r="1200">
          <cell r="A1200">
            <v>68141</v>
          </cell>
          <cell r="B1200" t="str">
            <v>2X10 115DEG DC SCENE LIGHT WHT</v>
          </cell>
          <cell r="C1200">
            <v>649.99</v>
          </cell>
          <cell r="D1200">
            <v>148.93626</v>
          </cell>
          <cell r="E1200">
            <v>14.893626000000001</v>
          </cell>
          <cell r="F1200">
            <v>163.82988600000002</v>
          </cell>
        </row>
        <row r="1201">
          <cell r="A1201">
            <v>68341</v>
          </cell>
          <cell r="B1201" t="str">
            <v>2X10 AC SCENE LIGHT WHT 110V</v>
          </cell>
          <cell r="C1201">
            <v>649.99</v>
          </cell>
          <cell r="D1201">
            <v>140.01566</v>
          </cell>
          <cell r="E1201">
            <v>14.001566</v>
          </cell>
          <cell r="F1201">
            <v>154.01722599999999</v>
          </cell>
        </row>
        <row r="1202">
          <cell r="A1202">
            <v>68351</v>
          </cell>
          <cell r="B1202" t="str">
            <v>2X10 AC SCENE LIGHT BLK 110V</v>
          </cell>
          <cell r="C1202">
            <v>649.99</v>
          </cell>
          <cell r="D1202">
            <v>139.52948000000001</v>
          </cell>
          <cell r="E1202">
            <v>13.952948000000001</v>
          </cell>
          <cell r="F1202">
            <v>153.482428</v>
          </cell>
        </row>
        <row r="1203">
          <cell r="A1203">
            <v>80411</v>
          </cell>
          <cell r="B1203" t="str">
            <v>M-SERIES 4" FLOOD</v>
          </cell>
          <cell r="C1203">
            <v>230.98999999999998</v>
          </cell>
          <cell r="D1203">
            <v>94.402600000000007</v>
          </cell>
          <cell r="E1203">
            <v>9.4402600000000003</v>
          </cell>
          <cell r="F1203">
            <v>103.84286</v>
          </cell>
        </row>
        <row r="1204">
          <cell r="A1204">
            <v>80421</v>
          </cell>
          <cell r="B1204" t="str">
            <v>M-SERIES 4" SPOT</v>
          </cell>
          <cell r="C1204">
            <v>230.98999999999998</v>
          </cell>
          <cell r="D1204">
            <v>94.618599999999986</v>
          </cell>
          <cell r="E1204">
            <v>9.4618599999999997</v>
          </cell>
          <cell r="F1204">
            <v>104.08045999999999</v>
          </cell>
        </row>
        <row r="1205">
          <cell r="A1205">
            <v>80451</v>
          </cell>
          <cell r="B1205" t="str">
            <v>M-SERIES 4" DIFFUSED</v>
          </cell>
          <cell r="C1205">
            <v>230.98999999999998</v>
          </cell>
          <cell r="D1205">
            <v>96.334600000000009</v>
          </cell>
          <cell r="E1205">
            <v>9.6334600000000012</v>
          </cell>
          <cell r="F1205">
            <v>105.96806000000001</v>
          </cell>
        </row>
        <row r="1206">
          <cell r="A1206">
            <v>80611</v>
          </cell>
          <cell r="B1206" t="str">
            <v>M-SERIES 6" FLOOD</v>
          </cell>
          <cell r="C1206">
            <v>324.99</v>
          </cell>
          <cell r="D1206">
            <v>89.924379999999999</v>
          </cell>
          <cell r="E1206">
            <v>8.9924379999999999</v>
          </cell>
          <cell r="F1206">
            <v>98.916818000000006</v>
          </cell>
        </row>
        <row r="1207">
          <cell r="A1207">
            <v>80621</v>
          </cell>
          <cell r="B1207" t="str">
            <v>M-SERIES 6" SPOT</v>
          </cell>
          <cell r="C1207">
            <v>324.99</v>
          </cell>
          <cell r="D1207">
            <v>90.193300000000008</v>
          </cell>
          <cell r="E1207">
            <v>9.0193300000000018</v>
          </cell>
          <cell r="F1207">
            <v>99.212630000000004</v>
          </cell>
        </row>
        <row r="1208">
          <cell r="A1208">
            <v>80631</v>
          </cell>
          <cell r="B1208" t="str">
            <v>M-SERIES 6" COMBO</v>
          </cell>
          <cell r="C1208">
            <v>324.99</v>
          </cell>
          <cell r="D1208">
            <v>88.958919999999992</v>
          </cell>
          <cell r="E1208">
            <v>8.8958919999999999</v>
          </cell>
          <cell r="F1208">
            <v>97.854811999999995</v>
          </cell>
        </row>
        <row r="1209">
          <cell r="A1209">
            <v>80651</v>
          </cell>
          <cell r="B1209" t="str">
            <v>M-SERIES 6" DIFFUSED</v>
          </cell>
          <cell r="C1209">
            <v>324.99</v>
          </cell>
          <cell r="D1209">
            <v>89.809579999999997</v>
          </cell>
          <cell r="E1209">
            <v>8.9809579999999993</v>
          </cell>
          <cell r="F1209">
            <v>98.790537999999998</v>
          </cell>
        </row>
        <row r="1210">
          <cell r="A1210">
            <v>81011</v>
          </cell>
          <cell r="B1210" t="str">
            <v>M-SERIES 10" FLOOD</v>
          </cell>
          <cell r="C1210">
            <v>429.99</v>
          </cell>
          <cell r="D1210">
            <v>127.79962999999999</v>
          </cell>
          <cell r="E1210">
            <v>12.779963</v>
          </cell>
          <cell r="F1210">
            <v>140.57959299999999</v>
          </cell>
        </row>
        <row r="1211">
          <cell r="A1211">
            <v>81021</v>
          </cell>
          <cell r="B1211" t="str">
            <v>M-SERIES 10" SPOT</v>
          </cell>
          <cell r="C1211">
            <v>429.99</v>
          </cell>
          <cell r="D1211">
            <v>132.32446999999999</v>
          </cell>
          <cell r="E1211">
            <v>13.232447000000001</v>
          </cell>
          <cell r="F1211">
            <v>145.556917</v>
          </cell>
        </row>
        <row r="1212">
          <cell r="A1212">
            <v>81031</v>
          </cell>
          <cell r="B1212" t="str">
            <v>M-SERIES 10" COMBO</v>
          </cell>
          <cell r="C1212">
            <v>429.99</v>
          </cell>
          <cell r="D1212">
            <v>128.95363</v>
          </cell>
          <cell r="E1212">
            <v>12.895363000000001</v>
          </cell>
          <cell r="F1212">
            <v>141.84899300000001</v>
          </cell>
        </row>
        <row r="1213">
          <cell r="A1213">
            <v>82031</v>
          </cell>
          <cell r="B1213" t="str">
            <v>M-SERIES 20" COMBO</v>
          </cell>
          <cell r="C1213">
            <v>744.99</v>
          </cell>
          <cell r="D1213">
            <v>201.20296000000002</v>
          </cell>
          <cell r="E1213">
            <v>20.120296000000003</v>
          </cell>
          <cell r="F1213">
            <v>221.32325600000001</v>
          </cell>
        </row>
        <row r="1214">
          <cell r="A1214">
            <v>82261</v>
          </cell>
          <cell r="B1214" t="str">
            <v>M2 20" DRIVING</v>
          </cell>
          <cell r="C1214">
            <v>997.4899999999999</v>
          </cell>
          <cell r="D1214">
            <v>191.86741999999998</v>
          </cell>
          <cell r="E1214">
            <v>19.186741999999999</v>
          </cell>
          <cell r="F1214">
            <v>211.05416199999999</v>
          </cell>
        </row>
        <row r="1215">
          <cell r="A1215">
            <v>83031</v>
          </cell>
          <cell r="B1215" t="str">
            <v>M-SERIES 30" COMBO</v>
          </cell>
          <cell r="C1215">
            <v>1059.99</v>
          </cell>
          <cell r="D1215">
            <v>249.70408999999998</v>
          </cell>
          <cell r="E1215">
            <v>24.970409</v>
          </cell>
          <cell r="F1215">
            <v>274.67449899999997</v>
          </cell>
        </row>
        <row r="1216">
          <cell r="A1216">
            <v>84031</v>
          </cell>
          <cell r="B1216" t="str">
            <v>M-SERIES 40" COMBO</v>
          </cell>
          <cell r="C1216">
            <v>1369.99</v>
          </cell>
          <cell r="D1216">
            <v>297.47877</v>
          </cell>
          <cell r="E1216">
            <v>29.747877000000003</v>
          </cell>
          <cell r="F1216">
            <v>327.22664700000001</v>
          </cell>
        </row>
        <row r="1217">
          <cell r="A1217">
            <v>84055</v>
          </cell>
          <cell r="B1217" t="str">
            <v>E-SERIES MIL461F 10" FLOOD</v>
          </cell>
          <cell r="C1217">
            <v>193.29000000000002</v>
          </cell>
          <cell r="D1217">
            <v>83.432810000000003</v>
          </cell>
          <cell r="E1217">
            <v>8.3432810000000011</v>
          </cell>
          <cell r="F1217">
            <v>91.776091000000008</v>
          </cell>
        </row>
        <row r="1218">
          <cell r="A1218">
            <v>84057</v>
          </cell>
          <cell r="B1218" t="str">
            <v>E-SERIES MIL461F 6" FLOOD</v>
          </cell>
          <cell r="C1218">
            <v>152.03</v>
          </cell>
          <cell r="D1218">
            <v>67.663110000000003</v>
          </cell>
          <cell r="E1218">
            <v>6.7663110000000009</v>
          </cell>
          <cell r="F1218">
            <v>74.429421000000005</v>
          </cell>
        </row>
        <row r="1219">
          <cell r="A1219">
            <v>85031</v>
          </cell>
          <cell r="B1219" t="str">
            <v>M-SERIES 50" COMBO</v>
          </cell>
          <cell r="C1219">
            <v>1679.99</v>
          </cell>
          <cell r="D1219">
            <v>344.96316999999999</v>
          </cell>
          <cell r="E1219">
            <v>34.496316999999998</v>
          </cell>
          <cell r="F1219">
            <v>379.45948699999997</v>
          </cell>
        </row>
        <row r="1220">
          <cell r="A1220">
            <v>89351</v>
          </cell>
          <cell r="B1220" t="str">
            <v>M2 4" DIFFUSED</v>
          </cell>
          <cell r="C1220">
            <v>314.99</v>
          </cell>
          <cell r="D1220">
            <v>83.99951999999999</v>
          </cell>
          <cell r="E1220">
            <v>8.399951999999999</v>
          </cell>
          <cell r="F1220">
            <v>92.399471999999989</v>
          </cell>
        </row>
        <row r="1221">
          <cell r="A1221">
            <v>89361</v>
          </cell>
          <cell r="B1221" t="str">
            <v>M2 4" DRIVING</v>
          </cell>
          <cell r="C1221">
            <v>314.99</v>
          </cell>
          <cell r="D1221">
            <v>83.437119999999993</v>
          </cell>
          <cell r="E1221">
            <v>8.343712</v>
          </cell>
          <cell r="F1221">
            <v>91.78083199999999</v>
          </cell>
        </row>
        <row r="1222">
          <cell r="A1222">
            <v>89551</v>
          </cell>
          <cell r="B1222" t="str">
            <v>M2 6" DIFFUSED</v>
          </cell>
          <cell r="C1222">
            <v>419.99</v>
          </cell>
          <cell r="D1222">
            <v>86.45684</v>
          </cell>
          <cell r="E1222">
            <v>8.645684000000001</v>
          </cell>
          <cell r="F1222">
            <v>95.102524000000003</v>
          </cell>
        </row>
        <row r="1223">
          <cell r="A1223">
            <v>89561</v>
          </cell>
          <cell r="B1223" t="str">
            <v>M2 6" DRIVING</v>
          </cell>
          <cell r="C1223">
            <v>419.99</v>
          </cell>
          <cell r="D1223">
            <v>85.918039999999991</v>
          </cell>
          <cell r="E1223">
            <v>8.5918039999999998</v>
          </cell>
          <cell r="F1223">
            <v>94.509843999999987</v>
          </cell>
        </row>
        <row r="1224">
          <cell r="A1224">
            <v>89851</v>
          </cell>
          <cell r="B1224" t="str">
            <v>M2 10" DIFFUSED</v>
          </cell>
          <cell r="C1224">
            <v>577.49</v>
          </cell>
          <cell r="D1224">
            <v>118.15531</v>
          </cell>
          <cell r="E1224">
            <v>11.815531</v>
          </cell>
          <cell r="F1224">
            <v>129.97084100000001</v>
          </cell>
        </row>
        <row r="1225">
          <cell r="A1225">
            <v>89861</v>
          </cell>
          <cell r="B1225" t="str">
            <v>M2 10" DRIVING</v>
          </cell>
          <cell r="C1225">
            <v>577.49</v>
          </cell>
          <cell r="D1225">
            <v>117.94785</v>
          </cell>
          <cell r="E1225">
            <v>11.794785000000001</v>
          </cell>
          <cell r="F1225">
            <v>129.74263500000001</v>
          </cell>
        </row>
        <row r="1226">
          <cell r="A1226">
            <v>104112</v>
          </cell>
          <cell r="B1226" t="str">
            <v>E-SERIES 4" FLOOD</v>
          </cell>
          <cell r="C1226">
            <v>234.98999999999998</v>
          </cell>
          <cell r="D1226">
            <v>66.43413000000001</v>
          </cell>
          <cell r="E1226">
            <v>6.6434130000000016</v>
          </cell>
          <cell r="F1226">
            <v>73.077543000000006</v>
          </cell>
        </row>
        <row r="1227">
          <cell r="A1227">
            <v>104122</v>
          </cell>
          <cell r="B1227" t="str">
            <v>E-SERIES 4" FLOOD AMB</v>
          </cell>
          <cell r="C1227">
            <v>219.98999999999998</v>
          </cell>
          <cell r="D1227">
            <v>65.650500000000008</v>
          </cell>
          <cell r="E1227">
            <v>6.5650500000000012</v>
          </cell>
          <cell r="F1227">
            <v>72.215550000000007</v>
          </cell>
        </row>
        <row r="1228">
          <cell r="A1228">
            <v>104212</v>
          </cell>
          <cell r="B1228" t="str">
            <v>E-SERIES 4" SPOT</v>
          </cell>
          <cell r="C1228">
            <v>234.98999999999998</v>
          </cell>
          <cell r="D1228">
            <v>66.650130000000004</v>
          </cell>
          <cell r="E1228">
            <v>6.665013000000001</v>
          </cell>
          <cell r="F1228">
            <v>73.315143000000006</v>
          </cell>
        </row>
        <row r="1229">
          <cell r="A1229">
            <v>104222</v>
          </cell>
          <cell r="B1229" t="str">
            <v>E-SERIES 4" SPOT AMB</v>
          </cell>
          <cell r="C1229">
            <v>234.98999999999998</v>
          </cell>
          <cell r="D1229">
            <v>70.865189999999998</v>
          </cell>
          <cell r="E1229">
            <v>7.086519</v>
          </cell>
          <cell r="F1229">
            <v>77.951708999999994</v>
          </cell>
        </row>
        <row r="1230">
          <cell r="A1230">
            <v>104392</v>
          </cell>
          <cell r="B1230" t="str">
            <v>E-SERIES IR 4" COMBO</v>
          </cell>
          <cell r="C1230">
            <v>379.99</v>
          </cell>
          <cell r="D1230">
            <v>93.791110000000003</v>
          </cell>
          <cell r="E1230">
            <v>9.379111</v>
          </cell>
          <cell r="F1230">
            <v>103.170221</v>
          </cell>
        </row>
        <row r="1231">
          <cell r="A1231">
            <v>104512</v>
          </cell>
          <cell r="B1231" t="str">
            <v>E-SERIES 4" DIFFUSED</v>
          </cell>
          <cell r="C1231">
            <v>234.98999999999998</v>
          </cell>
          <cell r="D1231">
            <v>66.996529999999993</v>
          </cell>
          <cell r="E1231">
            <v>6.6996529999999996</v>
          </cell>
          <cell r="F1231">
            <v>73.696182999999991</v>
          </cell>
        </row>
        <row r="1232">
          <cell r="A1232">
            <v>106112</v>
          </cell>
          <cell r="B1232" t="str">
            <v>E-SERIES 6" FLOOD</v>
          </cell>
          <cell r="C1232">
            <v>299.99</v>
          </cell>
          <cell r="D1232">
            <v>65.697770000000006</v>
          </cell>
          <cell r="E1232">
            <v>6.5697770000000011</v>
          </cell>
          <cell r="F1232">
            <v>72.267547000000008</v>
          </cell>
        </row>
        <row r="1233">
          <cell r="A1233">
            <v>106122</v>
          </cell>
          <cell r="B1233" t="str">
            <v>E-SERIES 6" FLOOD AMB</v>
          </cell>
          <cell r="C1233">
            <v>299.99</v>
          </cell>
          <cell r="D1233">
            <v>71.420029999999997</v>
          </cell>
          <cell r="E1233">
            <v>7.1420029999999999</v>
          </cell>
          <cell r="F1233">
            <v>78.562033</v>
          </cell>
        </row>
        <row r="1234">
          <cell r="A1234">
            <v>106212</v>
          </cell>
          <cell r="B1234" t="str">
            <v>E SERIES 6" SPOT</v>
          </cell>
          <cell r="C1234">
            <v>299.99</v>
          </cell>
          <cell r="D1234">
            <v>65.96669</v>
          </cell>
          <cell r="E1234">
            <v>6.5966690000000003</v>
          </cell>
          <cell r="F1234">
            <v>72.563359000000005</v>
          </cell>
        </row>
        <row r="1235">
          <cell r="A1235">
            <v>106222</v>
          </cell>
          <cell r="B1235" t="str">
            <v>E-SERIES 6" SPOT AMB</v>
          </cell>
          <cell r="C1235">
            <v>299.99</v>
          </cell>
          <cell r="D1235">
            <v>68.986490000000003</v>
          </cell>
          <cell r="E1235">
            <v>6.8986490000000007</v>
          </cell>
          <cell r="F1235">
            <v>75.885139000000009</v>
          </cell>
        </row>
        <row r="1236">
          <cell r="A1236">
            <v>106223</v>
          </cell>
          <cell r="B1236" t="str">
            <v>E-SERIES 6" SPOT AMB</v>
          </cell>
          <cell r="C1236">
            <v>314.99</v>
          </cell>
          <cell r="D1236">
            <v>73.292950000000005</v>
          </cell>
          <cell r="E1236">
            <v>7.329295000000001</v>
          </cell>
          <cell r="F1236">
            <v>80.622245000000007</v>
          </cell>
        </row>
        <row r="1237">
          <cell r="A1237">
            <v>106312</v>
          </cell>
          <cell r="B1237" t="str">
            <v>E-SERIES 6" SPOT/FLOOD COMBO</v>
          </cell>
          <cell r="C1237">
            <v>299.99</v>
          </cell>
          <cell r="D1237">
            <v>65.787410000000008</v>
          </cell>
          <cell r="E1237">
            <v>6.5787410000000008</v>
          </cell>
          <cell r="F1237">
            <v>72.366151000000002</v>
          </cell>
        </row>
        <row r="1238">
          <cell r="A1238">
            <v>106322</v>
          </cell>
          <cell r="B1238" t="str">
            <v>E-SERIES 6" SPOT/FLOOD AMB</v>
          </cell>
          <cell r="C1238">
            <v>299.99</v>
          </cell>
          <cell r="D1238">
            <v>64.155389999999997</v>
          </cell>
          <cell r="E1238">
            <v>6.4155389999999999</v>
          </cell>
          <cell r="F1238">
            <v>70.570928999999992</v>
          </cell>
        </row>
        <row r="1239">
          <cell r="A1239">
            <v>106512</v>
          </cell>
          <cell r="B1239" t="str">
            <v>E SERIES 6" DIFFUSED</v>
          </cell>
          <cell r="C1239">
            <v>299.99</v>
          </cell>
          <cell r="D1239">
            <v>66.23657</v>
          </cell>
          <cell r="E1239">
            <v>6.6236570000000006</v>
          </cell>
          <cell r="F1239">
            <v>72.860226999999995</v>
          </cell>
        </row>
        <row r="1240">
          <cell r="A1240">
            <v>106513</v>
          </cell>
          <cell r="B1240" t="str">
            <v>E SERIES PRO 6" DIFFUSED</v>
          </cell>
          <cell r="C1240">
            <v>339.99</v>
          </cell>
          <cell r="D1240">
            <v>66.381149999999991</v>
          </cell>
          <cell r="E1240">
            <v>6.6381149999999991</v>
          </cell>
          <cell r="F1240">
            <v>73.01926499999999</v>
          </cell>
        </row>
        <row r="1241">
          <cell r="A1241">
            <v>106612</v>
          </cell>
          <cell r="B1241" t="str">
            <v>E-SERIES SAE 6" DRIVING /2</v>
          </cell>
          <cell r="C1241">
            <v>664.99</v>
          </cell>
          <cell r="D1241">
            <v>146.51811999999998</v>
          </cell>
          <cell r="E1241">
            <v>14.651812</v>
          </cell>
          <cell r="F1241">
            <v>161.16993199999999</v>
          </cell>
        </row>
        <row r="1242">
          <cell r="A1242">
            <v>106613</v>
          </cell>
          <cell r="B1242" t="str">
            <v>E-SERIES SAE 6" DRIVING /2</v>
          </cell>
          <cell r="C1242">
            <v>729.99</v>
          </cell>
          <cell r="D1242">
            <v>133.773</v>
          </cell>
          <cell r="E1242">
            <v>13.3773</v>
          </cell>
          <cell r="F1242">
            <v>147.15029999999999</v>
          </cell>
        </row>
        <row r="1243">
          <cell r="A1243">
            <v>110112</v>
          </cell>
          <cell r="B1243" t="str">
            <v>E-SERIES 10" FLOOD</v>
          </cell>
          <cell r="C1243">
            <v>399.99</v>
          </cell>
          <cell r="D1243">
            <v>79.259410000000003</v>
          </cell>
          <cell r="E1243">
            <v>7.9259410000000008</v>
          </cell>
          <cell r="F1243">
            <v>87.185350999999997</v>
          </cell>
        </row>
        <row r="1244">
          <cell r="A1244">
            <v>110122</v>
          </cell>
          <cell r="B1244" t="str">
            <v>E-SERIES 10" FLOOD AMB</v>
          </cell>
          <cell r="C1244">
            <v>399.99</v>
          </cell>
          <cell r="D1244">
            <v>85.585170000000005</v>
          </cell>
          <cell r="E1244">
            <v>8.5585170000000002</v>
          </cell>
          <cell r="F1244">
            <v>94.143687</v>
          </cell>
        </row>
        <row r="1245">
          <cell r="A1245">
            <v>110123</v>
          </cell>
          <cell r="B1245" t="str">
            <v>E-SERIES 10" FLOOD AMB</v>
          </cell>
          <cell r="C1245">
            <v>399.99</v>
          </cell>
          <cell r="D1245">
            <v>85.470349999999996</v>
          </cell>
          <cell r="E1245">
            <v>8.5470349999999993</v>
          </cell>
          <cell r="F1245">
            <v>94.01738499999999</v>
          </cell>
        </row>
        <row r="1246">
          <cell r="A1246">
            <v>110212</v>
          </cell>
          <cell r="B1246" t="str">
            <v>E-SERIES 10" SPOT</v>
          </cell>
          <cell r="C1246">
            <v>399.99</v>
          </cell>
          <cell r="D1246">
            <v>79.707610000000003</v>
          </cell>
          <cell r="E1246">
            <v>7.9707610000000004</v>
          </cell>
          <cell r="F1246">
            <v>87.678370999999999</v>
          </cell>
        </row>
        <row r="1247">
          <cell r="A1247">
            <v>110222</v>
          </cell>
          <cell r="B1247" t="str">
            <v>E-SERIES 10" SPOT AMB</v>
          </cell>
          <cell r="C1247">
            <v>399.99</v>
          </cell>
          <cell r="D1247">
            <v>86.033370000000005</v>
          </cell>
          <cell r="E1247">
            <v>8.6033370000000016</v>
          </cell>
          <cell r="F1247">
            <v>94.636707000000001</v>
          </cell>
        </row>
        <row r="1248">
          <cell r="A1248">
            <v>110312</v>
          </cell>
          <cell r="B1248" t="str">
            <v>E-SERIES 10" SPOT/FLOOD COMBO</v>
          </cell>
          <cell r="C1248">
            <v>399.99</v>
          </cell>
          <cell r="D1248">
            <v>79.528329999999997</v>
          </cell>
          <cell r="E1248">
            <v>7.952833</v>
          </cell>
          <cell r="F1248">
            <v>87.481162999999995</v>
          </cell>
        </row>
        <row r="1249">
          <cell r="A1249">
            <v>110322</v>
          </cell>
          <cell r="B1249" t="str">
            <v>E-SERIES 10" COMBO AMB</v>
          </cell>
          <cell r="C1249">
            <v>453.18999999999994</v>
          </cell>
          <cell r="D1249">
            <v>79.039491024</v>
          </cell>
          <cell r="E1249">
            <v>7.9039491024000004</v>
          </cell>
          <cell r="F1249">
            <v>86.943440126400006</v>
          </cell>
        </row>
        <row r="1250">
          <cell r="A1250">
            <v>110492</v>
          </cell>
          <cell r="B1250" t="str">
            <v>E-SERIES 10" IR/WHITE COMBO</v>
          </cell>
          <cell r="C1250">
            <v>629.99</v>
          </cell>
          <cell r="D1250">
            <v>128.61690999999999</v>
          </cell>
          <cell r="E1250">
            <v>12.861691</v>
          </cell>
          <cell r="F1250">
            <v>141.478601</v>
          </cell>
        </row>
        <row r="1251">
          <cell r="A1251">
            <v>110512</v>
          </cell>
          <cell r="B1251" t="str">
            <v>E-SERIES 10" DIFFUSED</v>
          </cell>
          <cell r="C1251">
            <v>399.99</v>
          </cell>
          <cell r="D1251">
            <v>79.46687</v>
          </cell>
          <cell r="E1251">
            <v>7.9466870000000007</v>
          </cell>
          <cell r="F1251">
            <v>87.413556999999997</v>
          </cell>
        </row>
        <row r="1252">
          <cell r="A1252">
            <v>120112</v>
          </cell>
          <cell r="B1252" t="str">
            <v>E-SERIES 20" FLOOD</v>
          </cell>
          <cell r="C1252">
            <v>699.99</v>
          </cell>
          <cell r="D1252">
            <v>169.94644</v>
          </cell>
          <cell r="E1252">
            <v>16.994644000000001</v>
          </cell>
          <cell r="F1252">
            <v>186.94108399999999</v>
          </cell>
        </row>
        <row r="1253">
          <cell r="A1253">
            <v>120122</v>
          </cell>
          <cell r="B1253" t="str">
            <v>E-SERIES 20" FLOOD AMB</v>
          </cell>
          <cell r="C1253">
            <v>699.99</v>
          </cell>
          <cell r="D1253">
            <v>181.26051999999999</v>
          </cell>
          <cell r="E1253">
            <v>18.126051999999998</v>
          </cell>
          <cell r="F1253">
            <v>199.38657199999997</v>
          </cell>
        </row>
        <row r="1254">
          <cell r="A1254">
            <v>120123</v>
          </cell>
          <cell r="B1254" t="str">
            <v>E-SERIES 20" FLOOD AMBER</v>
          </cell>
          <cell r="C1254">
            <v>699.99</v>
          </cell>
          <cell r="D1254">
            <v>189.42922000000002</v>
          </cell>
          <cell r="E1254">
            <v>18.942922000000003</v>
          </cell>
          <cell r="F1254">
            <v>208.37214200000003</v>
          </cell>
        </row>
        <row r="1255">
          <cell r="A1255">
            <v>120212</v>
          </cell>
          <cell r="B1255" t="str">
            <v>E-SERIES 20" SPOT</v>
          </cell>
          <cell r="C1255">
            <v>699.99</v>
          </cell>
          <cell r="D1255">
            <v>171.02644000000001</v>
          </cell>
          <cell r="E1255">
            <v>17.102644000000002</v>
          </cell>
          <cell r="F1255">
            <v>188.12908400000001</v>
          </cell>
        </row>
        <row r="1256">
          <cell r="A1256">
            <v>120312</v>
          </cell>
          <cell r="B1256" t="str">
            <v>E-SERIES 20" SPOT/FLOOD COMBO</v>
          </cell>
          <cell r="C1256">
            <v>699.99</v>
          </cell>
          <cell r="D1256">
            <v>170.77804</v>
          </cell>
          <cell r="E1256">
            <v>17.077804</v>
          </cell>
          <cell r="F1256">
            <v>187.85584399999999</v>
          </cell>
        </row>
        <row r="1257">
          <cell r="A1257">
            <v>120322</v>
          </cell>
          <cell r="B1257" t="str">
            <v>E-SERIES 20" SPOT/FLOOD AMB</v>
          </cell>
          <cell r="C1257">
            <v>699.99</v>
          </cell>
          <cell r="D1257">
            <v>182.09211999999999</v>
          </cell>
          <cell r="E1257">
            <v>18.209212000000001</v>
          </cell>
          <cell r="F1257">
            <v>200.301332</v>
          </cell>
        </row>
        <row r="1258">
          <cell r="A1258">
            <v>120323</v>
          </cell>
          <cell r="B1258" t="str">
            <v>E-SERIES 20" SPOT/FLOOD AMBER</v>
          </cell>
          <cell r="C1258">
            <v>734.99</v>
          </cell>
          <cell r="D1258">
            <v>145.7569</v>
          </cell>
          <cell r="E1258">
            <v>14.575690000000002</v>
          </cell>
          <cell r="F1258">
            <v>160.33259000000001</v>
          </cell>
        </row>
        <row r="1259">
          <cell r="A1259">
            <v>120492</v>
          </cell>
          <cell r="B1259" t="str">
            <v>E-SERIES 20" IR/WHITE COMBO</v>
          </cell>
          <cell r="C1259">
            <v>944.99</v>
          </cell>
          <cell r="D1259">
            <v>217.05552</v>
          </cell>
          <cell r="E1259">
            <v>21.705552000000001</v>
          </cell>
          <cell r="F1259">
            <v>238.76107200000001</v>
          </cell>
        </row>
        <row r="1260">
          <cell r="A1260">
            <v>121713</v>
          </cell>
          <cell r="B1260" t="str">
            <v>E-SERIES 20" HYPERSPOT</v>
          </cell>
          <cell r="C1260">
            <v>892.9899999999999</v>
          </cell>
          <cell r="D1260">
            <v>139.48858999999999</v>
          </cell>
          <cell r="E1260">
            <v>13.948858999999999</v>
          </cell>
          <cell r="F1260">
            <v>153.43744899999999</v>
          </cell>
        </row>
        <row r="1261">
          <cell r="A1261">
            <v>127313</v>
          </cell>
          <cell r="B1261" t="str">
            <v>E-SRS PRO 28" SPOT/DRIVE</v>
          </cell>
          <cell r="C1261">
            <v>1175.99</v>
          </cell>
          <cell r="D1261">
            <v>206.49087</v>
          </cell>
          <cell r="E1261">
            <v>20.649087000000002</v>
          </cell>
          <cell r="F1261">
            <v>227.13995700000001</v>
          </cell>
        </row>
        <row r="1262">
          <cell r="A1262">
            <v>128312</v>
          </cell>
          <cell r="B1262" t="str">
            <v>E-SERIES 28" SPOT/FLOOD COMBO</v>
          </cell>
          <cell r="C1262">
            <v>933.99</v>
          </cell>
          <cell r="D1262">
            <v>226.57240000000002</v>
          </cell>
          <cell r="E1262">
            <v>22.657240000000002</v>
          </cell>
          <cell r="F1262">
            <v>249.22964000000002</v>
          </cell>
        </row>
        <row r="1263">
          <cell r="A1263">
            <v>128313</v>
          </cell>
          <cell r="B1263" t="str">
            <v>E-SRS PRO 28" SPOT/FLOOD COMBO</v>
          </cell>
          <cell r="C1263">
            <v>980.99</v>
          </cell>
          <cell r="D1263">
            <v>203.19947000000002</v>
          </cell>
          <cell r="E1263">
            <v>20.319947000000003</v>
          </cell>
          <cell r="F1263">
            <v>223.51941700000003</v>
          </cell>
        </row>
        <row r="1264">
          <cell r="A1264">
            <v>128322</v>
          </cell>
          <cell r="B1264" t="str">
            <v>E-SERIES 28"  SPOT/FLOOD AMB</v>
          </cell>
          <cell r="C1264">
            <v>933.99</v>
          </cell>
          <cell r="D1264">
            <v>242.55208000000002</v>
          </cell>
          <cell r="E1264">
            <v>24.255208000000003</v>
          </cell>
          <cell r="F1264">
            <v>266.80728800000003</v>
          </cell>
        </row>
        <row r="1265">
          <cell r="A1265">
            <v>128323</v>
          </cell>
          <cell r="B1265" t="str">
            <v>E-SERIES 28"  SPOT/FLOOD AMBER</v>
          </cell>
          <cell r="C1265">
            <v>933.99</v>
          </cell>
          <cell r="D1265">
            <v>213.05149</v>
          </cell>
          <cell r="E1265">
            <v>21.305149</v>
          </cell>
          <cell r="F1265">
            <v>234.356639</v>
          </cell>
        </row>
        <row r="1266">
          <cell r="A1266">
            <v>130112</v>
          </cell>
          <cell r="B1266" t="str">
            <v>E-SERIES 30" FLOOD</v>
          </cell>
          <cell r="C1266">
            <v>999.99</v>
          </cell>
          <cell r="D1266">
            <v>214.70493999999999</v>
          </cell>
          <cell r="E1266">
            <v>21.470494000000002</v>
          </cell>
          <cell r="F1266">
            <v>236.175434</v>
          </cell>
        </row>
        <row r="1267">
          <cell r="A1267">
            <v>130113</v>
          </cell>
          <cell r="B1267" t="str">
            <v>E-SERIES PRO 30" FLOOD</v>
          </cell>
          <cell r="C1267">
            <v>1049.99</v>
          </cell>
          <cell r="D1267">
            <v>199.70543999999998</v>
          </cell>
          <cell r="E1267">
            <v>19.970544</v>
          </cell>
          <cell r="F1267">
            <v>219.67598399999997</v>
          </cell>
        </row>
        <row r="1268">
          <cell r="A1268">
            <v>130212</v>
          </cell>
          <cell r="B1268" t="str">
            <v>E-SERIES 30" SPOT</v>
          </cell>
          <cell r="C1268">
            <v>999.99</v>
          </cell>
          <cell r="D1268">
            <v>216.08626000000001</v>
          </cell>
          <cell r="E1268">
            <v>21.608626000000001</v>
          </cell>
          <cell r="F1268">
            <v>237.694886</v>
          </cell>
        </row>
        <row r="1269">
          <cell r="A1269">
            <v>130213</v>
          </cell>
          <cell r="B1269" t="str">
            <v>E-SRS PRO 30" SPOT//HYPERSPT</v>
          </cell>
          <cell r="C1269">
            <v>1049.99</v>
          </cell>
          <cell r="D1269">
            <v>217.12236999999999</v>
          </cell>
          <cell r="E1269">
            <v>21.712237000000002</v>
          </cell>
          <cell r="F1269">
            <v>238.83460700000001</v>
          </cell>
        </row>
        <row r="1270">
          <cell r="A1270">
            <v>130312</v>
          </cell>
          <cell r="B1270" t="str">
            <v>E-SERIES 30" SPOT/FLOOD COMBO</v>
          </cell>
          <cell r="C1270">
            <v>999.99</v>
          </cell>
          <cell r="D1270">
            <v>215.65857999999997</v>
          </cell>
          <cell r="E1270">
            <v>21.565857999999999</v>
          </cell>
          <cell r="F1270">
            <v>237.22443799999996</v>
          </cell>
        </row>
        <row r="1271">
          <cell r="A1271">
            <v>130322</v>
          </cell>
          <cell r="B1271" t="str">
            <v>E-SERIES 30" SPOT/FLOOD AMB</v>
          </cell>
          <cell r="C1271">
            <v>999.99</v>
          </cell>
          <cell r="D1271">
            <v>232.80465999999998</v>
          </cell>
          <cell r="E1271">
            <v>23.280466000000001</v>
          </cell>
          <cell r="F1271">
            <v>256.085126</v>
          </cell>
        </row>
        <row r="1272">
          <cell r="A1272">
            <v>130323</v>
          </cell>
          <cell r="B1272" t="str">
            <v>E-SERIES 30" SPOT/FLOOD AMBER</v>
          </cell>
          <cell r="C1272">
            <v>1049.99</v>
          </cell>
          <cell r="D1272">
            <v>192.40671</v>
          </cell>
          <cell r="E1272">
            <v>19.240671000000003</v>
          </cell>
          <cell r="F1272">
            <v>211.647381</v>
          </cell>
        </row>
        <row r="1273">
          <cell r="A1273">
            <v>130492</v>
          </cell>
          <cell r="B1273" t="str">
            <v>E-SERIES 30" IR/WHITE COMBO</v>
          </cell>
          <cell r="C1273">
            <v>1154.99</v>
          </cell>
          <cell r="D1273">
            <v>282.50647999999995</v>
          </cell>
          <cell r="E1273">
            <v>28.250647999999998</v>
          </cell>
          <cell r="F1273">
            <v>310.75712799999997</v>
          </cell>
        </row>
        <row r="1274">
          <cell r="A1274">
            <v>137313</v>
          </cell>
          <cell r="B1274" t="str">
            <v>E-SRS PRO 38" SPOT/DRIVE</v>
          </cell>
          <cell r="C1274">
            <v>1496.99</v>
          </cell>
          <cell r="D1274">
            <v>231.78801000000001</v>
          </cell>
          <cell r="E1274">
            <v>23.178801000000004</v>
          </cell>
          <cell r="F1274">
            <v>254.96681100000001</v>
          </cell>
        </row>
        <row r="1275">
          <cell r="A1275">
            <v>138312</v>
          </cell>
          <cell r="B1275" t="str">
            <v>E-SERIES 38" COMBO</v>
          </cell>
          <cell r="C1275">
            <v>1239.99</v>
          </cell>
          <cell r="D1275">
            <v>296.63704999999999</v>
          </cell>
          <cell r="E1275">
            <v>29.663705</v>
          </cell>
          <cell r="F1275">
            <v>326.30075499999998</v>
          </cell>
        </row>
        <row r="1276">
          <cell r="A1276">
            <v>138313</v>
          </cell>
          <cell r="B1276" t="str">
            <v>E-SRS PRO 38" SPOT/FLOOD</v>
          </cell>
          <cell r="C1276">
            <v>1301.99</v>
          </cell>
          <cell r="D1276">
            <v>252.31647999999998</v>
          </cell>
          <cell r="E1276">
            <v>25.231648</v>
          </cell>
          <cell r="F1276">
            <v>277.54812799999996</v>
          </cell>
        </row>
        <row r="1277">
          <cell r="A1277">
            <v>138322</v>
          </cell>
          <cell r="B1277" t="str">
            <v>E-SERIES 38" COMBO AMB</v>
          </cell>
          <cell r="C1277">
            <v>1239.99</v>
          </cell>
          <cell r="D1277">
            <v>318.44873000000001</v>
          </cell>
          <cell r="E1277">
            <v>31.844873000000003</v>
          </cell>
          <cell r="F1277">
            <v>350.29360300000002</v>
          </cell>
        </row>
        <row r="1278">
          <cell r="A1278">
            <v>138323</v>
          </cell>
          <cell r="B1278" t="str">
            <v>E-SERIES 38" SPOT/FLOOD AMBER</v>
          </cell>
          <cell r="C1278">
            <v>1239.99</v>
          </cell>
          <cell r="D1278">
            <v>255.21938</v>
          </cell>
          <cell r="E1278">
            <v>25.521938000000002</v>
          </cell>
          <cell r="F1278">
            <v>280.74131799999998</v>
          </cell>
        </row>
        <row r="1279">
          <cell r="A1279">
            <v>140112</v>
          </cell>
          <cell r="B1279" t="str">
            <v>E-SERIES 40" FLOOD</v>
          </cell>
          <cell r="C1279">
            <v>1299.99</v>
          </cell>
          <cell r="D1279">
            <v>272.22545000000002</v>
          </cell>
          <cell r="E1279">
            <v>27.222545000000004</v>
          </cell>
          <cell r="F1279">
            <v>299.44799500000005</v>
          </cell>
        </row>
        <row r="1280">
          <cell r="A1280">
            <v>140113</v>
          </cell>
          <cell r="B1280" t="str">
            <v>E-SERIES PRO 40" FLOOD</v>
          </cell>
          <cell r="C1280">
            <v>1364.99</v>
          </cell>
          <cell r="D1280">
            <v>249.57131000000001</v>
          </cell>
          <cell r="E1280">
            <v>24.957131000000004</v>
          </cell>
          <cell r="F1280">
            <v>274.52844100000004</v>
          </cell>
        </row>
        <row r="1281">
          <cell r="A1281">
            <v>140212</v>
          </cell>
          <cell r="B1281" t="str">
            <v>E-SERIES 40" SPOT</v>
          </cell>
          <cell r="C1281">
            <v>1299.99</v>
          </cell>
          <cell r="D1281">
            <v>274.38544999999999</v>
          </cell>
          <cell r="E1281">
            <v>27.438545000000001</v>
          </cell>
          <cell r="F1281">
            <v>301.82399499999997</v>
          </cell>
        </row>
        <row r="1282">
          <cell r="A1282">
            <v>140213</v>
          </cell>
          <cell r="B1282" t="str">
            <v>E-SRS PRO 40" SPOT/HYPERSPT</v>
          </cell>
          <cell r="C1282">
            <v>1364.99</v>
          </cell>
          <cell r="D1282">
            <v>239.26615000000001</v>
          </cell>
          <cell r="E1282">
            <v>23.926615000000002</v>
          </cell>
          <cell r="F1282">
            <v>263.19276500000001</v>
          </cell>
        </row>
        <row r="1283">
          <cell r="A1283">
            <v>140312</v>
          </cell>
          <cell r="B1283" t="str">
            <v>E-SERIES 40" COMBO</v>
          </cell>
          <cell r="C1283">
            <v>1299.99</v>
          </cell>
          <cell r="D1283">
            <v>273.52145000000002</v>
          </cell>
          <cell r="E1283">
            <v>27.352145000000004</v>
          </cell>
          <cell r="F1283">
            <v>300.87359500000002</v>
          </cell>
        </row>
        <row r="1284">
          <cell r="A1284">
            <v>140322</v>
          </cell>
          <cell r="B1284" t="str">
            <v>E-SERIES 40" COMBO AMB</v>
          </cell>
          <cell r="C1284">
            <v>1299.99</v>
          </cell>
          <cell r="D1284">
            <v>296.14961</v>
          </cell>
          <cell r="E1284">
            <v>29.614961000000001</v>
          </cell>
          <cell r="F1284">
            <v>325.76457099999999</v>
          </cell>
        </row>
        <row r="1285">
          <cell r="A1285">
            <v>140323</v>
          </cell>
          <cell r="B1285" t="str">
            <v>E-SERIES 40" SPOT/FLOOD AMBER</v>
          </cell>
          <cell r="C1285">
            <v>1364.99</v>
          </cell>
          <cell r="D1285">
            <v>239.77981000000003</v>
          </cell>
          <cell r="E1285">
            <v>23.977981000000003</v>
          </cell>
          <cell r="F1285">
            <v>263.75779100000005</v>
          </cell>
        </row>
        <row r="1286">
          <cell r="A1286">
            <v>150112</v>
          </cell>
          <cell r="B1286" t="str">
            <v>E-SERIES 50" FLOOD</v>
          </cell>
          <cell r="C1286">
            <v>1599.99</v>
          </cell>
          <cell r="D1286">
            <v>312.98385999999999</v>
          </cell>
          <cell r="E1286">
            <v>31.298386000000001</v>
          </cell>
          <cell r="F1286">
            <v>344.28224599999999</v>
          </cell>
        </row>
        <row r="1287">
          <cell r="A1287">
            <v>150113</v>
          </cell>
          <cell r="B1287" t="str">
            <v>E-SERIES PRO 50" FLOOD</v>
          </cell>
          <cell r="C1287">
            <v>1679.99</v>
          </cell>
          <cell r="D1287">
            <v>297.30099999999999</v>
          </cell>
          <cell r="E1287">
            <v>29.7301</v>
          </cell>
          <cell r="F1287">
            <v>327.03109999999998</v>
          </cell>
        </row>
        <row r="1288">
          <cell r="A1288">
            <v>150212</v>
          </cell>
          <cell r="B1288" t="str">
            <v>E-SERIES 50" SPOT</v>
          </cell>
          <cell r="C1288">
            <v>1599.99</v>
          </cell>
          <cell r="D1288">
            <v>315.22485999999998</v>
          </cell>
          <cell r="E1288">
            <v>31.522486000000001</v>
          </cell>
          <cell r="F1288">
            <v>346.74734599999999</v>
          </cell>
        </row>
        <row r="1289">
          <cell r="A1289">
            <v>150213</v>
          </cell>
          <cell r="B1289" t="str">
            <v>E-SRS PRO 50" SPOT/HYPERSPT</v>
          </cell>
          <cell r="C1289">
            <v>1679.99</v>
          </cell>
          <cell r="D1289">
            <v>260.48003999999997</v>
          </cell>
          <cell r="E1289">
            <v>26.048003999999999</v>
          </cell>
          <cell r="F1289">
            <v>286.52804399999997</v>
          </cell>
        </row>
        <row r="1290">
          <cell r="A1290">
            <v>150312</v>
          </cell>
          <cell r="B1290" t="str">
            <v>E-SERIES 50" COMBO</v>
          </cell>
          <cell r="C1290">
            <v>1599.99</v>
          </cell>
          <cell r="D1290">
            <v>314.54878000000002</v>
          </cell>
          <cell r="E1290">
            <v>31.454878000000004</v>
          </cell>
          <cell r="F1290">
            <v>346.00365800000003</v>
          </cell>
        </row>
        <row r="1291">
          <cell r="A1291">
            <v>150322</v>
          </cell>
          <cell r="B1291" t="str">
            <v>E-SERIES 50" COMBO AMB</v>
          </cell>
          <cell r="C1291">
            <v>1599.99</v>
          </cell>
          <cell r="D1291">
            <v>343.89022</v>
          </cell>
          <cell r="E1291">
            <v>34.389022000000004</v>
          </cell>
          <cell r="F1291">
            <v>378.27924200000001</v>
          </cell>
        </row>
        <row r="1292">
          <cell r="A1292">
            <v>150323</v>
          </cell>
          <cell r="B1292" t="str">
            <v>E-SERIES 50" SPOT/FLOOD AMBER</v>
          </cell>
          <cell r="C1292">
            <v>1679.99</v>
          </cell>
          <cell r="D1292">
            <v>284.54491000000002</v>
          </cell>
          <cell r="E1292">
            <v>28.454491000000004</v>
          </cell>
          <cell r="F1292">
            <v>312.99940100000003</v>
          </cell>
        </row>
        <row r="1293">
          <cell r="A1293">
            <v>173513</v>
          </cell>
          <cell r="B1293" t="str">
            <v>E-SERIES PRO 4" SP  DIFFUSED</v>
          </cell>
          <cell r="C1293">
            <v>299.99</v>
          </cell>
          <cell r="D1293">
            <v>63.430549999999997</v>
          </cell>
          <cell r="E1293">
            <v>6.3430549999999997</v>
          </cell>
          <cell r="F1293">
            <v>69.773605000000003</v>
          </cell>
        </row>
        <row r="1294">
          <cell r="A1294">
            <v>173713</v>
          </cell>
          <cell r="B1294" t="str">
            <v>E-SERIES 4" HYPERSPOT</v>
          </cell>
          <cell r="C1294">
            <v>314.99</v>
          </cell>
          <cell r="D1294">
            <v>60.845120000000001</v>
          </cell>
          <cell r="E1294">
            <v>6.0845120000000001</v>
          </cell>
          <cell r="F1294">
            <v>66.929631999999998</v>
          </cell>
        </row>
        <row r="1295">
          <cell r="A1295">
            <v>175513</v>
          </cell>
          <cell r="B1295" t="str">
            <v>E-SERIES PRO 6" SP  DIFFUSED</v>
          </cell>
          <cell r="C1295">
            <v>419.99</v>
          </cell>
          <cell r="D1295">
            <v>70.219030000000004</v>
          </cell>
          <cell r="E1295">
            <v>7.0219030000000009</v>
          </cell>
          <cell r="F1295">
            <v>77.240932999999998</v>
          </cell>
        </row>
        <row r="1296">
          <cell r="A1296">
            <v>175713</v>
          </cell>
          <cell r="B1296" t="str">
            <v>E-SERIES 6" HYPERSPOT</v>
          </cell>
          <cell r="C1296">
            <v>367.99</v>
          </cell>
          <cell r="D1296">
            <v>65.861869999999996</v>
          </cell>
          <cell r="E1296">
            <v>6.5861869999999998</v>
          </cell>
          <cell r="F1296">
            <v>72.448056999999991</v>
          </cell>
        </row>
        <row r="1297">
          <cell r="A1297">
            <v>178513</v>
          </cell>
          <cell r="B1297" t="str">
            <v>E-SERIES PRO 10" SP  DIFFUSED</v>
          </cell>
          <cell r="C1297">
            <v>599.99</v>
          </cell>
          <cell r="D1297">
            <v>89.492720000000006</v>
          </cell>
          <cell r="E1297">
            <v>8.9492720000000006</v>
          </cell>
          <cell r="F1297">
            <v>98.441991999999999</v>
          </cell>
        </row>
        <row r="1298">
          <cell r="A1298">
            <v>178713</v>
          </cell>
          <cell r="B1298" t="str">
            <v>E-SERIES 10" HYPERSPOT</v>
          </cell>
          <cell r="C1298">
            <v>524.99</v>
          </cell>
          <cell r="D1298">
            <v>77.652320000000003</v>
          </cell>
          <cell r="E1298">
            <v>7.765232000000001</v>
          </cell>
          <cell r="F1298">
            <v>85.417552000000001</v>
          </cell>
        </row>
        <row r="1299">
          <cell r="A1299">
            <v>210003</v>
          </cell>
          <cell r="B1299" t="str">
            <v>RADIANCE PLUS 10 WHT BACKLIGHT</v>
          </cell>
          <cell r="C1299">
            <v>385.19</v>
          </cell>
          <cell r="D1299">
            <v>81.490227156000003</v>
          </cell>
          <cell r="E1299">
            <v>8.149022715600001</v>
          </cell>
          <cell r="F1299">
            <v>89.639249871600001</v>
          </cell>
        </row>
        <row r="1300">
          <cell r="A1300">
            <v>210013</v>
          </cell>
          <cell r="B1300" t="str">
            <v>RADIANCE PLUS 10 BLU BACKLIGHT</v>
          </cell>
          <cell r="C1300">
            <v>385.19</v>
          </cell>
          <cell r="D1300">
            <v>81.490243848000006</v>
          </cell>
          <cell r="E1300">
            <v>8.1490243848000006</v>
          </cell>
          <cell r="F1300">
            <v>89.639268232800006</v>
          </cell>
        </row>
        <row r="1301">
          <cell r="A1301">
            <v>210023</v>
          </cell>
          <cell r="B1301" t="str">
            <v>RADIANCE PLUS 10 RED BACKLIGHT</v>
          </cell>
          <cell r="C1301">
            <v>385.19</v>
          </cell>
          <cell r="D1301">
            <v>81.490243848000006</v>
          </cell>
          <cell r="E1301">
            <v>8.1490243848000006</v>
          </cell>
          <cell r="F1301">
            <v>89.639268232800006</v>
          </cell>
        </row>
        <row r="1302">
          <cell r="A1302">
            <v>210033</v>
          </cell>
          <cell r="B1302" t="str">
            <v>RADIANCE PLUS 10 GRN BACKLIGHT</v>
          </cell>
          <cell r="C1302">
            <v>335.99</v>
          </cell>
          <cell r="D1302">
            <v>81.133830000000003</v>
          </cell>
          <cell r="E1302">
            <v>8.1133830000000007</v>
          </cell>
          <cell r="F1302">
            <v>89.247213000000002</v>
          </cell>
        </row>
        <row r="1303">
          <cell r="A1303">
            <v>210043</v>
          </cell>
          <cell r="B1303" t="str">
            <v>RADIANCE PLUS 10 AMB BACKLIGHT</v>
          </cell>
          <cell r="C1303">
            <v>385.19</v>
          </cell>
          <cell r="D1303">
            <v>81.490243848000006</v>
          </cell>
          <cell r="E1303">
            <v>8.1490243848000006</v>
          </cell>
          <cell r="F1303">
            <v>89.639268232800006</v>
          </cell>
        </row>
        <row r="1304">
          <cell r="A1304">
            <v>220003</v>
          </cell>
          <cell r="B1304" t="str">
            <v>RADIANCE PLUS 20 WHT BACKLIGHT</v>
          </cell>
          <cell r="C1304">
            <v>492.19</v>
          </cell>
          <cell r="D1304">
            <v>115.50603048400001</v>
          </cell>
          <cell r="E1304">
            <v>11.550603048400001</v>
          </cell>
          <cell r="F1304">
            <v>127.05663353240001</v>
          </cell>
        </row>
        <row r="1305">
          <cell r="A1305">
            <v>220013</v>
          </cell>
          <cell r="B1305" t="str">
            <v>RADIANCE PLUS 20 BLU BACKLIGHT</v>
          </cell>
          <cell r="C1305">
            <v>492.19</v>
          </cell>
          <cell r="D1305">
            <v>115.509953104</v>
          </cell>
          <cell r="E1305">
            <v>11.550995310400001</v>
          </cell>
          <cell r="F1305">
            <v>127.0609484144</v>
          </cell>
        </row>
        <row r="1306">
          <cell r="A1306">
            <v>220023</v>
          </cell>
          <cell r="B1306" t="str">
            <v>RADIANCE PLUS 20 RED BACKLIGHT</v>
          </cell>
          <cell r="C1306">
            <v>492.19</v>
          </cell>
          <cell r="D1306">
            <v>115.51015340799999</v>
          </cell>
          <cell r="E1306">
            <v>11.551015340799999</v>
          </cell>
          <cell r="F1306">
            <v>127.06116874879999</v>
          </cell>
        </row>
        <row r="1307">
          <cell r="A1307">
            <v>220033</v>
          </cell>
          <cell r="B1307" t="str">
            <v>RADIANCE PLUS 20 GRN BACKLIGHT</v>
          </cell>
          <cell r="C1307">
            <v>440.98999999999995</v>
          </cell>
          <cell r="D1307">
            <v>109.66808999999999</v>
          </cell>
          <cell r="E1307">
            <v>10.966809</v>
          </cell>
          <cell r="F1307">
            <v>120.63489899999999</v>
          </cell>
        </row>
        <row r="1308">
          <cell r="A1308">
            <v>220043</v>
          </cell>
          <cell r="B1308" t="str">
            <v>RADIANCE PLUS 20 AMB BACKLIGHT</v>
          </cell>
          <cell r="C1308">
            <v>492.19</v>
          </cell>
          <cell r="D1308">
            <v>116.86233338000001</v>
          </cell>
          <cell r="E1308">
            <v>11.686233338000001</v>
          </cell>
          <cell r="F1308">
            <v>128.54856671800002</v>
          </cell>
        </row>
        <row r="1309">
          <cell r="A1309">
            <v>230003</v>
          </cell>
          <cell r="B1309" t="str">
            <v>RADIANCE PLUS 30 WHT BACKLIGHT</v>
          </cell>
          <cell r="C1309">
            <v>609.89</v>
          </cell>
          <cell r="D1309">
            <v>147.79610357199999</v>
          </cell>
          <cell r="E1309">
            <v>14.779610357199999</v>
          </cell>
          <cell r="F1309">
            <v>162.57571392919999</v>
          </cell>
        </row>
        <row r="1310">
          <cell r="A1310">
            <v>230013</v>
          </cell>
          <cell r="B1310" t="str">
            <v>RADIANCE PLUS 30 BLU BACKLIGHT</v>
          </cell>
          <cell r="C1310">
            <v>609.89</v>
          </cell>
          <cell r="D1310">
            <v>147.82461907199999</v>
          </cell>
          <cell r="E1310">
            <v>14.7824619072</v>
          </cell>
          <cell r="F1310">
            <v>162.60708097919999</v>
          </cell>
        </row>
        <row r="1311">
          <cell r="A1311">
            <v>230023</v>
          </cell>
          <cell r="B1311" t="str">
            <v>RADIANCE PLUS 30 RED BACKLIGHT</v>
          </cell>
          <cell r="C1311">
            <v>609.89</v>
          </cell>
          <cell r="D1311">
            <v>147.82851943599999</v>
          </cell>
          <cell r="E1311">
            <v>14.782851943600001</v>
          </cell>
          <cell r="F1311">
            <v>162.6113713796</v>
          </cell>
        </row>
        <row r="1312">
          <cell r="A1312">
            <v>230033</v>
          </cell>
          <cell r="B1312" t="str">
            <v>RADIANCE PLUS 30 GRN BACKLIGHT</v>
          </cell>
          <cell r="C1312">
            <v>545.99</v>
          </cell>
          <cell r="D1312">
            <v>140.21284</v>
          </cell>
          <cell r="E1312">
            <v>14.021284000000001</v>
          </cell>
          <cell r="F1312">
            <v>154.23412400000001</v>
          </cell>
        </row>
        <row r="1313">
          <cell r="A1313">
            <v>230043</v>
          </cell>
          <cell r="B1313" t="str">
            <v>RADIANCE PLUS 30 AMB BACKLIGHT</v>
          </cell>
          <cell r="C1313">
            <v>609.89</v>
          </cell>
          <cell r="D1313">
            <v>145.70361114399998</v>
          </cell>
          <cell r="E1313">
            <v>14.570361114399999</v>
          </cell>
          <cell r="F1313">
            <v>160.27397225839997</v>
          </cell>
        </row>
        <row r="1314">
          <cell r="A1314">
            <v>240003</v>
          </cell>
          <cell r="B1314" t="str">
            <v>RADIANCE PLUS 40 WHT BACKLIGHT</v>
          </cell>
          <cell r="C1314">
            <v>738.29</v>
          </cell>
          <cell r="D1314">
            <v>182.151049392</v>
          </cell>
          <cell r="E1314">
            <v>18.2151049392</v>
          </cell>
          <cell r="F1314">
            <v>200.36615433119999</v>
          </cell>
        </row>
        <row r="1315">
          <cell r="A1315">
            <v>240013</v>
          </cell>
          <cell r="B1315" t="str">
            <v>RADIANCE PLUS 40 BLU BACKLIGHT</v>
          </cell>
          <cell r="C1315">
            <v>738.29</v>
          </cell>
          <cell r="D1315">
            <v>182.19424828799998</v>
          </cell>
          <cell r="E1315">
            <v>18.219424828799998</v>
          </cell>
          <cell r="F1315">
            <v>200.41367311679997</v>
          </cell>
        </row>
        <row r="1316">
          <cell r="A1316">
            <v>240023</v>
          </cell>
          <cell r="B1316" t="str">
            <v>RADIANCE PLUS 40 RED BACKLIGHT</v>
          </cell>
          <cell r="C1316">
            <v>738.29</v>
          </cell>
          <cell r="D1316">
            <v>186.82393028000001</v>
          </cell>
          <cell r="E1316">
            <v>18.682393028000003</v>
          </cell>
          <cell r="F1316">
            <v>205.50632330800002</v>
          </cell>
        </row>
        <row r="1317">
          <cell r="A1317">
            <v>240033</v>
          </cell>
          <cell r="B1317" t="str">
            <v>RADIANCE PLUS 40 GRN BACKLIGHT</v>
          </cell>
          <cell r="C1317">
            <v>661.99</v>
          </cell>
          <cell r="D1317">
            <v>172.53901999999999</v>
          </cell>
          <cell r="E1317">
            <v>17.253902</v>
          </cell>
          <cell r="F1317">
            <v>189.792922</v>
          </cell>
        </row>
        <row r="1318">
          <cell r="A1318">
            <v>240043</v>
          </cell>
          <cell r="B1318" t="str">
            <v>RADIANCE PLUS 40 AMB BACKLIGHT</v>
          </cell>
          <cell r="C1318">
            <v>738.29</v>
          </cell>
          <cell r="D1318">
            <v>184.699021988</v>
          </cell>
          <cell r="E1318">
            <v>18.4699021988</v>
          </cell>
          <cell r="F1318">
            <v>203.16892418679998</v>
          </cell>
        </row>
        <row r="1319">
          <cell r="A1319">
            <v>250003</v>
          </cell>
          <cell r="B1319" t="str">
            <v>RADIANCE PLUS 50 WHT BACKLIGHT</v>
          </cell>
          <cell r="C1319">
            <v>930.89</v>
          </cell>
          <cell r="D1319">
            <v>216.45089492</v>
          </cell>
          <cell r="E1319">
            <v>21.645089492</v>
          </cell>
          <cell r="F1319">
            <v>238.09598441200001</v>
          </cell>
        </row>
        <row r="1320">
          <cell r="A1320">
            <v>250013</v>
          </cell>
          <cell r="B1320" t="str">
            <v>RADIANCE PLUS 50 BLU BACKLIGHT</v>
          </cell>
          <cell r="C1320">
            <v>930.89</v>
          </cell>
          <cell r="D1320">
            <v>216.45089492</v>
          </cell>
          <cell r="E1320">
            <v>21.645089492</v>
          </cell>
          <cell r="F1320">
            <v>238.09598441200001</v>
          </cell>
        </row>
        <row r="1321">
          <cell r="A1321">
            <v>250023</v>
          </cell>
          <cell r="B1321" t="str">
            <v>RADIANCE PLUS 50 RED BACKLIGHT</v>
          </cell>
          <cell r="C1321">
            <v>930.89</v>
          </cell>
          <cell r="D1321">
            <v>216.45089492</v>
          </cell>
          <cell r="E1321">
            <v>21.645089492</v>
          </cell>
          <cell r="F1321">
            <v>238.09598441200001</v>
          </cell>
        </row>
        <row r="1322">
          <cell r="A1322">
            <v>250033</v>
          </cell>
          <cell r="B1322" t="str">
            <v>RADIANCE PLUS 50 GRN BACKLIGHT</v>
          </cell>
          <cell r="C1322">
            <v>839.99</v>
          </cell>
          <cell r="D1322">
            <v>200.44899999999998</v>
          </cell>
          <cell r="E1322">
            <v>20.044899999999998</v>
          </cell>
          <cell r="F1322">
            <v>220.4939</v>
          </cell>
        </row>
        <row r="1323">
          <cell r="A1323">
            <v>250043</v>
          </cell>
          <cell r="B1323" t="str">
            <v>RADIANCE PLUS 50 AMB BACKLIGHT</v>
          </cell>
          <cell r="C1323">
            <v>930.89</v>
          </cell>
          <cell r="D1323">
            <v>210.84869806</v>
          </cell>
          <cell r="E1323">
            <v>21.084869806</v>
          </cell>
          <cell r="F1323">
            <v>231.933567866</v>
          </cell>
        </row>
        <row r="1324">
          <cell r="A1324">
            <v>804112</v>
          </cell>
          <cell r="B1324" t="str">
            <v>M-SERIES 4" FLOOD</v>
          </cell>
          <cell r="C1324">
            <v>230.98999999999998</v>
          </cell>
          <cell r="D1324">
            <v>83.755110000000002</v>
          </cell>
          <cell r="E1324">
            <v>8.3755110000000013</v>
          </cell>
          <cell r="F1324">
            <v>92.130621000000005</v>
          </cell>
        </row>
        <row r="1325">
          <cell r="A1325">
            <v>804113</v>
          </cell>
          <cell r="B1325" t="str">
            <v>WHT E-SERIES PRO 4" FLOOD</v>
          </cell>
          <cell r="C1325">
            <v>242.98999999999998</v>
          </cell>
          <cell r="D1325">
            <v>66.231369999999998</v>
          </cell>
          <cell r="E1325">
            <v>6.6231369999999998</v>
          </cell>
          <cell r="F1325">
            <v>72.854506999999998</v>
          </cell>
        </row>
        <row r="1326">
          <cell r="A1326">
            <v>804212</v>
          </cell>
          <cell r="B1326" t="str">
            <v>M-SERIES 4" SPOT</v>
          </cell>
          <cell r="C1326">
            <v>230.98999999999998</v>
          </cell>
          <cell r="D1326">
            <v>83.971109999999996</v>
          </cell>
          <cell r="E1326">
            <v>8.3971110000000007</v>
          </cell>
          <cell r="F1326">
            <v>92.368220999999991</v>
          </cell>
        </row>
        <row r="1327">
          <cell r="A1327">
            <v>804213</v>
          </cell>
          <cell r="B1327" t="str">
            <v>WHT E-SERIES PRO 4" SPOT</v>
          </cell>
          <cell r="C1327">
            <v>242.98999999999998</v>
          </cell>
          <cell r="D1327">
            <v>66.555549999999997</v>
          </cell>
          <cell r="E1327">
            <v>6.6555549999999997</v>
          </cell>
          <cell r="F1327">
            <v>73.211105000000003</v>
          </cell>
        </row>
        <row r="1328">
          <cell r="A1328">
            <v>804512</v>
          </cell>
          <cell r="B1328" t="str">
            <v>M-SERIES 4" DIFFUSED</v>
          </cell>
          <cell r="C1328">
            <v>230.98999999999998</v>
          </cell>
          <cell r="D1328">
            <v>84.317509999999999</v>
          </cell>
          <cell r="E1328">
            <v>8.4317510000000002</v>
          </cell>
          <cell r="F1328">
            <v>92.749261000000004</v>
          </cell>
        </row>
        <row r="1329">
          <cell r="A1329">
            <v>804513</v>
          </cell>
          <cell r="B1329" t="str">
            <v>WHT E-SERIES PRO 4" DIFFUSED</v>
          </cell>
          <cell r="C1329">
            <v>242.98999999999998</v>
          </cell>
          <cell r="D1329">
            <v>66.820130000000006</v>
          </cell>
          <cell r="E1329">
            <v>6.6820130000000013</v>
          </cell>
          <cell r="F1329">
            <v>73.502143000000004</v>
          </cell>
        </row>
        <row r="1330">
          <cell r="A1330">
            <v>806112</v>
          </cell>
          <cell r="B1330" t="str">
            <v>M-SERIES 6" FLOOD</v>
          </cell>
          <cell r="C1330">
            <v>314.99</v>
          </cell>
          <cell r="D1330">
            <v>77.007869999999997</v>
          </cell>
          <cell r="E1330">
            <v>7.700787</v>
          </cell>
          <cell r="F1330">
            <v>84.708657000000002</v>
          </cell>
        </row>
        <row r="1331">
          <cell r="A1331">
            <v>806113</v>
          </cell>
          <cell r="B1331" t="str">
            <v>WHT E-SERIES PRO 6" FLOOD</v>
          </cell>
          <cell r="C1331">
            <v>329.99</v>
          </cell>
          <cell r="D1331">
            <v>69.466450000000009</v>
          </cell>
          <cell r="E1331">
            <v>6.9466450000000011</v>
          </cell>
          <cell r="F1331">
            <v>76.413095000000013</v>
          </cell>
        </row>
        <row r="1332">
          <cell r="A1332">
            <v>806212</v>
          </cell>
          <cell r="B1332" t="str">
            <v>M-SERIES 6" SPOT</v>
          </cell>
          <cell r="C1332">
            <v>314.99</v>
          </cell>
          <cell r="D1332">
            <v>77.276790000000005</v>
          </cell>
          <cell r="E1332">
            <v>7.7276790000000011</v>
          </cell>
          <cell r="F1332">
            <v>85.004469</v>
          </cell>
        </row>
        <row r="1333">
          <cell r="A1333">
            <v>806213</v>
          </cell>
          <cell r="B1333" t="str">
            <v>WHT E-SERIES PRO 6" SPOT</v>
          </cell>
          <cell r="C1333">
            <v>329.99</v>
          </cell>
          <cell r="D1333">
            <v>69.742940000000004</v>
          </cell>
          <cell r="E1333">
            <v>6.9742940000000004</v>
          </cell>
          <cell r="F1333">
            <v>76.717234000000005</v>
          </cell>
        </row>
        <row r="1334">
          <cell r="A1334">
            <v>806312</v>
          </cell>
          <cell r="B1334" t="str">
            <v>M-SERIES 6" COMBO</v>
          </cell>
          <cell r="C1334">
            <v>314.99</v>
          </cell>
          <cell r="D1334">
            <v>77.09751</v>
          </cell>
          <cell r="E1334">
            <v>7.7097510000000007</v>
          </cell>
          <cell r="F1334">
            <v>84.807260999999997</v>
          </cell>
        </row>
        <row r="1335">
          <cell r="A1335">
            <v>806512</v>
          </cell>
          <cell r="B1335" t="str">
            <v>M-SERIES 6" DIFFUSED</v>
          </cell>
          <cell r="C1335">
            <v>314.99</v>
          </cell>
          <cell r="D1335">
            <v>77.546669999999992</v>
          </cell>
          <cell r="E1335">
            <v>7.7546669999999995</v>
          </cell>
          <cell r="F1335">
            <v>85.30133699999999</v>
          </cell>
        </row>
        <row r="1336">
          <cell r="A1336">
            <v>806513</v>
          </cell>
          <cell r="B1336" t="str">
            <v>WHT E-SERIES PRO 6" DIFFUSED</v>
          </cell>
          <cell r="C1336">
            <v>350.19</v>
          </cell>
          <cell r="D1336">
            <v>77.728256528000003</v>
          </cell>
          <cell r="E1336">
            <v>7.7728256528000008</v>
          </cell>
          <cell r="F1336">
            <v>85.501082180799997</v>
          </cell>
        </row>
        <row r="1337">
          <cell r="A1337">
            <v>810112</v>
          </cell>
          <cell r="B1337" t="str">
            <v>M-SERIES 10" FLOOD</v>
          </cell>
          <cell r="C1337">
            <v>419.99</v>
          </cell>
          <cell r="D1337">
            <v>98.081029999999998</v>
          </cell>
          <cell r="E1337">
            <v>9.8081030000000009</v>
          </cell>
          <cell r="F1337">
            <v>107.889133</v>
          </cell>
        </row>
        <row r="1338">
          <cell r="A1338">
            <v>810113</v>
          </cell>
          <cell r="B1338" t="str">
            <v>WHT E-SERIES PRO 10" FLOOD</v>
          </cell>
          <cell r="C1338">
            <v>440.98999999999995</v>
          </cell>
          <cell r="D1338">
            <v>80.822040000000001</v>
          </cell>
          <cell r="E1338">
            <v>8.0822040000000008</v>
          </cell>
          <cell r="F1338">
            <v>88.904244000000006</v>
          </cell>
        </row>
        <row r="1339">
          <cell r="A1339">
            <v>810212</v>
          </cell>
          <cell r="B1339" t="str">
            <v>M-SERIES 10" SPOT</v>
          </cell>
          <cell r="C1339">
            <v>419.99</v>
          </cell>
          <cell r="D1339">
            <v>98.529229999999998</v>
          </cell>
          <cell r="E1339">
            <v>9.8529230000000005</v>
          </cell>
          <cell r="F1339">
            <v>108.382153</v>
          </cell>
        </row>
        <row r="1340">
          <cell r="A1340">
            <v>810213</v>
          </cell>
          <cell r="B1340" t="str">
            <v>WHT E-SERIES PRO 10" SPOT</v>
          </cell>
          <cell r="C1340">
            <v>440.98999999999995</v>
          </cell>
          <cell r="D1340">
            <v>81.344819999999999</v>
          </cell>
          <cell r="E1340">
            <v>8.1344820000000002</v>
          </cell>
          <cell r="F1340">
            <v>89.479302000000004</v>
          </cell>
        </row>
        <row r="1341">
          <cell r="A1341">
            <v>810312</v>
          </cell>
          <cell r="B1341" t="str">
            <v>M-SERIES 10" COMBO</v>
          </cell>
          <cell r="C1341">
            <v>419.99</v>
          </cell>
          <cell r="D1341">
            <v>98.349949999999993</v>
          </cell>
          <cell r="E1341">
            <v>9.8349949999999993</v>
          </cell>
          <cell r="F1341">
            <v>108.184945</v>
          </cell>
        </row>
        <row r="1342">
          <cell r="A1342">
            <v>810512</v>
          </cell>
          <cell r="B1342" t="str">
            <v>M-SERIES 10" DIFFUSED</v>
          </cell>
          <cell r="C1342">
            <v>419.99</v>
          </cell>
          <cell r="D1342">
            <v>98.288489999999996</v>
          </cell>
          <cell r="E1342">
            <v>9.8288489999999999</v>
          </cell>
          <cell r="F1342">
            <v>108.117339</v>
          </cell>
        </row>
        <row r="1343">
          <cell r="A1343">
            <v>810513</v>
          </cell>
          <cell r="B1343" t="str">
            <v>WHT E-SERIES PRO 10" DIFFUSED</v>
          </cell>
          <cell r="C1343">
            <v>440.98999999999995</v>
          </cell>
          <cell r="D1343">
            <v>81.07826</v>
          </cell>
          <cell r="E1343">
            <v>8.1078260000000011</v>
          </cell>
          <cell r="F1343">
            <v>89.186086000000003</v>
          </cell>
        </row>
        <row r="1344">
          <cell r="A1344">
            <v>820112</v>
          </cell>
          <cell r="B1344" t="str">
            <v>M-SERIES 20" FLOOD</v>
          </cell>
          <cell r="C1344">
            <v>734.99</v>
          </cell>
          <cell r="D1344">
            <v>189.28116</v>
          </cell>
          <cell r="E1344">
            <v>18.928115999999999</v>
          </cell>
          <cell r="F1344">
            <v>208.20927599999999</v>
          </cell>
        </row>
        <row r="1345">
          <cell r="A1345">
            <v>820113</v>
          </cell>
          <cell r="B1345" t="str">
            <v>WHT E-SERIES PRO 20" FLOOD</v>
          </cell>
          <cell r="C1345">
            <v>771.99</v>
          </cell>
          <cell r="D1345">
            <v>139.29998000000001</v>
          </cell>
          <cell r="E1345">
            <v>13.929998000000001</v>
          </cell>
          <cell r="F1345">
            <v>153.22997800000002</v>
          </cell>
        </row>
        <row r="1346">
          <cell r="A1346">
            <v>820212</v>
          </cell>
          <cell r="B1346" t="str">
            <v>M-SERIES 20" SPOT</v>
          </cell>
          <cell r="C1346">
            <v>734.99</v>
          </cell>
          <cell r="D1346">
            <v>190.36116000000001</v>
          </cell>
          <cell r="E1346">
            <v>19.036116000000003</v>
          </cell>
          <cell r="F1346">
            <v>209.39727600000001</v>
          </cell>
        </row>
        <row r="1347">
          <cell r="A1347">
            <v>820213</v>
          </cell>
          <cell r="B1347" t="str">
            <v>WHT E-SRS PRO 20" SPT/HYPRSPT</v>
          </cell>
          <cell r="C1347">
            <v>771.99</v>
          </cell>
          <cell r="D1347">
            <v>157.53546</v>
          </cell>
          <cell r="E1347">
            <v>15.753546</v>
          </cell>
          <cell r="F1347">
            <v>173.289006</v>
          </cell>
        </row>
        <row r="1348">
          <cell r="A1348">
            <v>820312</v>
          </cell>
          <cell r="B1348" t="str">
            <v>M-SERIES 20" COMBO</v>
          </cell>
          <cell r="C1348">
            <v>734.99</v>
          </cell>
          <cell r="D1348">
            <v>190.11276000000001</v>
          </cell>
          <cell r="E1348">
            <v>19.011276000000002</v>
          </cell>
          <cell r="F1348">
            <v>209.12403600000002</v>
          </cell>
        </row>
        <row r="1349">
          <cell r="A1349">
            <v>822613</v>
          </cell>
          <cell r="B1349" t="str">
            <v>WHT E-SERIES PRO 20" DRIVING</v>
          </cell>
          <cell r="C1349">
            <v>1047.99</v>
          </cell>
          <cell r="D1349">
            <v>164.89797999999999</v>
          </cell>
          <cell r="E1349">
            <v>16.489798</v>
          </cell>
          <cell r="F1349">
            <v>181.387778</v>
          </cell>
        </row>
        <row r="1350">
          <cell r="A1350">
            <v>830112</v>
          </cell>
          <cell r="B1350" t="str">
            <v>M-SERIES 30" FLOOD</v>
          </cell>
          <cell r="C1350">
            <v>1049.99</v>
          </cell>
          <cell r="D1350">
            <v>234.06806</v>
          </cell>
          <cell r="E1350">
            <v>23.406806000000003</v>
          </cell>
          <cell r="F1350">
            <v>257.47486600000002</v>
          </cell>
        </row>
        <row r="1351">
          <cell r="A1351">
            <v>830113</v>
          </cell>
          <cell r="B1351" t="str">
            <v>WHT E-SERIES PRO 30" FLOOD</v>
          </cell>
          <cell r="C1351">
            <v>1102.99</v>
          </cell>
          <cell r="D1351">
            <v>204.22915999999998</v>
          </cell>
          <cell r="E1351">
            <v>20.422916000000001</v>
          </cell>
          <cell r="F1351">
            <v>224.65207599999997</v>
          </cell>
        </row>
        <row r="1352">
          <cell r="A1352">
            <v>830212</v>
          </cell>
          <cell r="B1352" t="str">
            <v>M-SERIES 30" SPOT</v>
          </cell>
          <cell r="C1352">
            <v>1049.99</v>
          </cell>
          <cell r="D1352">
            <v>235.63297999999998</v>
          </cell>
          <cell r="E1352">
            <v>23.563298</v>
          </cell>
          <cell r="F1352">
            <v>259.19627799999995</v>
          </cell>
        </row>
        <row r="1353">
          <cell r="A1353">
            <v>830213</v>
          </cell>
          <cell r="B1353" t="str">
            <v>WHT E-SRS PRO 30" SPT/HYPRSPT</v>
          </cell>
          <cell r="C1353">
            <v>1102.99</v>
          </cell>
          <cell r="D1353">
            <v>217.60951000000003</v>
          </cell>
          <cell r="E1353">
            <v>21.760951000000006</v>
          </cell>
          <cell r="F1353">
            <v>239.37046100000003</v>
          </cell>
        </row>
        <row r="1354">
          <cell r="A1354">
            <v>830312</v>
          </cell>
          <cell r="B1354" t="str">
            <v>M-SERIES 30" COMBO</v>
          </cell>
          <cell r="C1354">
            <v>1049.9000000000001</v>
          </cell>
          <cell r="D1354">
            <v>235.02169999999998</v>
          </cell>
          <cell r="E1354">
            <v>23.50217</v>
          </cell>
          <cell r="F1354">
            <v>258.52386999999999</v>
          </cell>
        </row>
        <row r="1355">
          <cell r="A1355">
            <v>840112</v>
          </cell>
          <cell r="B1355" t="str">
            <v>M-SERIES 40" FLOOD</v>
          </cell>
          <cell r="C1355">
            <v>1364.99</v>
          </cell>
          <cell r="D1355">
            <v>283.69457</v>
          </cell>
          <cell r="E1355">
            <v>28.369457000000001</v>
          </cell>
          <cell r="F1355">
            <v>312.06402700000001</v>
          </cell>
        </row>
        <row r="1356">
          <cell r="A1356">
            <v>840113</v>
          </cell>
          <cell r="B1356" t="str">
            <v>WHT E-SERIES PRO 40" FLOOD</v>
          </cell>
          <cell r="C1356">
            <v>1364.99</v>
          </cell>
          <cell r="D1356">
            <v>314.60904999999997</v>
          </cell>
          <cell r="E1356">
            <v>31.460904999999997</v>
          </cell>
          <cell r="F1356">
            <v>346.06995499999994</v>
          </cell>
        </row>
        <row r="1357">
          <cell r="A1357">
            <v>840212</v>
          </cell>
          <cell r="B1357" t="str">
            <v>M-SERIES 40" SPOT</v>
          </cell>
          <cell r="C1357">
            <v>1364.99</v>
          </cell>
          <cell r="D1357">
            <v>285.85456999999997</v>
          </cell>
          <cell r="E1357">
            <v>28.585456999999998</v>
          </cell>
          <cell r="F1357">
            <v>314.44002699999999</v>
          </cell>
        </row>
        <row r="1358">
          <cell r="A1358">
            <v>840213</v>
          </cell>
          <cell r="B1358" t="str">
            <v>WHT E-SRS PRO 40" SPT/HYPRSPT</v>
          </cell>
          <cell r="C1358">
            <v>1364.99</v>
          </cell>
          <cell r="D1358">
            <v>260.67110000000002</v>
          </cell>
          <cell r="E1358">
            <v>26.067110000000003</v>
          </cell>
          <cell r="F1358">
            <v>286.73821000000004</v>
          </cell>
        </row>
        <row r="1359">
          <cell r="A1359">
            <v>840312</v>
          </cell>
          <cell r="B1359" t="str">
            <v>M-SERIES 40" COMBO</v>
          </cell>
          <cell r="C1359">
            <v>1364.99</v>
          </cell>
          <cell r="D1359">
            <v>283.86736999999999</v>
          </cell>
          <cell r="E1359">
            <v>28.386737</v>
          </cell>
          <cell r="F1359">
            <v>312.25410699999998</v>
          </cell>
        </row>
        <row r="1360">
          <cell r="A1360">
            <v>850112</v>
          </cell>
          <cell r="B1360" t="str">
            <v>M-SERIES 50" FLOOD</v>
          </cell>
          <cell r="C1360">
            <v>1679.99</v>
          </cell>
          <cell r="D1360">
            <v>330.46802000000002</v>
          </cell>
          <cell r="E1360">
            <v>33.046802000000007</v>
          </cell>
          <cell r="F1360">
            <v>363.51482200000004</v>
          </cell>
        </row>
        <row r="1361">
          <cell r="A1361">
            <v>850212</v>
          </cell>
          <cell r="B1361" t="str">
            <v>M-SERIES 50" SPOT</v>
          </cell>
          <cell r="C1361">
            <v>1679.99</v>
          </cell>
          <cell r="D1361">
            <v>332.70902000000001</v>
          </cell>
          <cell r="E1361">
            <v>33.270902</v>
          </cell>
          <cell r="F1361">
            <v>365.97992199999999</v>
          </cell>
        </row>
        <row r="1362">
          <cell r="A1362">
            <v>850312</v>
          </cell>
          <cell r="B1362" t="str">
            <v>M-SERIES 50" COMBO</v>
          </cell>
          <cell r="C1362">
            <v>1679.99</v>
          </cell>
          <cell r="D1362">
            <v>332.91422</v>
          </cell>
          <cell r="E1362">
            <v>33.291422000000004</v>
          </cell>
          <cell r="F1362">
            <v>366.20564200000001</v>
          </cell>
        </row>
        <row r="1363">
          <cell r="A1363">
            <v>850313</v>
          </cell>
          <cell r="B1363" t="str">
            <v>WHT E-SRS PRO 50" SPOT/FLOOD</v>
          </cell>
          <cell r="C1363">
            <v>1763.9899999999998</v>
          </cell>
          <cell r="D1363">
            <v>299.52498000000003</v>
          </cell>
          <cell r="E1363">
            <v>29.952498000000006</v>
          </cell>
          <cell r="F1363">
            <v>329.47747800000002</v>
          </cell>
        </row>
        <row r="1364">
          <cell r="A1364">
            <v>893513</v>
          </cell>
          <cell r="B1364" t="str">
            <v>WHT E-SERIES PRO 4" SP  DIFF</v>
          </cell>
          <cell r="C1364">
            <v>330.99</v>
          </cell>
          <cell r="D1364">
            <v>69.289690000000007</v>
          </cell>
          <cell r="E1364">
            <v>6.9289690000000013</v>
          </cell>
          <cell r="F1364">
            <v>76.218659000000002</v>
          </cell>
        </row>
        <row r="1365">
          <cell r="A1365">
            <v>893613</v>
          </cell>
          <cell r="B1365" t="str">
            <v>WHT E-SERIES PRO 4" DRIVING</v>
          </cell>
          <cell r="C1365">
            <v>330.99</v>
          </cell>
          <cell r="D1365">
            <v>68.70093</v>
          </cell>
          <cell r="E1365">
            <v>6.8700930000000007</v>
          </cell>
          <cell r="F1365">
            <v>75.571022999999997</v>
          </cell>
        </row>
        <row r="1366">
          <cell r="A1366">
            <v>895513</v>
          </cell>
          <cell r="B1366" t="str">
            <v>WHT E-SERIES PRO 6" SP  DIFF</v>
          </cell>
          <cell r="C1366">
            <v>440.98999999999995</v>
          </cell>
          <cell r="D1366">
            <v>73.843460000000007</v>
          </cell>
          <cell r="E1366">
            <v>7.3843460000000007</v>
          </cell>
          <cell r="F1366">
            <v>81.227806000000015</v>
          </cell>
        </row>
        <row r="1367">
          <cell r="A1367">
            <v>895613</v>
          </cell>
          <cell r="B1367" t="str">
            <v>WHT E-SERIES PRO 6" DRIVING</v>
          </cell>
          <cell r="C1367">
            <v>440.98999999999995</v>
          </cell>
          <cell r="D1367">
            <v>73.304339999999996</v>
          </cell>
          <cell r="E1367">
            <v>7.3304340000000003</v>
          </cell>
          <cell r="F1367">
            <v>80.634773999999993</v>
          </cell>
        </row>
        <row r="1368">
          <cell r="A1368">
            <v>898513</v>
          </cell>
          <cell r="B1368" t="str">
            <v>WHT E-SERIES PRO 10" SP  DIFF</v>
          </cell>
          <cell r="C1368">
            <v>606.99</v>
          </cell>
          <cell r="D1368">
            <v>93.456909999999993</v>
          </cell>
          <cell r="E1368">
            <v>9.3456910000000004</v>
          </cell>
          <cell r="F1368">
            <v>102.802601</v>
          </cell>
        </row>
        <row r="1369">
          <cell r="A1369">
            <v>898613</v>
          </cell>
          <cell r="B1369" t="str">
            <v>WHT E-SERIES PRO 10" DRIVING</v>
          </cell>
          <cell r="C1369">
            <v>606.99</v>
          </cell>
          <cell r="D1369">
            <v>93.200689999999994</v>
          </cell>
          <cell r="E1369">
            <v>9.3200690000000002</v>
          </cell>
          <cell r="F1369">
            <v>102.520759</v>
          </cell>
        </row>
        <row r="1370">
          <cell r="A1370">
            <v>2883948</v>
          </cell>
          <cell r="B1370" t="str">
            <v>K-LIGHTBAR,RIGID,6",FACIA</v>
          </cell>
          <cell r="C1370">
            <v>145</v>
          </cell>
          <cell r="D1370">
            <v>63.515120000000003</v>
          </cell>
          <cell r="E1370">
            <v>6.3515120000000005</v>
          </cell>
          <cell r="F1370">
            <v>69.86663200000001</v>
          </cell>
        </row>
        <row r="1371">
          <cell r="A1371" t="str">
            <v>104112V</v>
          </cell>
          <cell r="B1371" t="str">
            <v>E-SERIES 4" FLOOD CMO</v>
          </cell>
          <cell r="C1371">
            <v>259.99</v>
          </cell>
          <cell r="D1371">
            <v>91.104260000000011</v>
          </cell>
          <cell r="E1371">
            <v>9.1104260000000021</v>
          </cell>
          <cell r="F1371">
            <v>100.21468600000001</v>
          </cell>
        </row>
        <row r="1372">
          <cell r="A1372" t="str">
            <v>104212BLK</v>
          </cell>
          <cell r="B1372" t="str">
            <v>E-SERIES 4" SPOT MIDNIGHT</v>
          </cell>
          <cell r="C1372">
            <v>234.98999999999998</v>
          </cell>
          <cell r="D1372">
            <v>66.971560000000011</v>
          </cell>
          <cell r="E1372">
            <v>6.6971560000000014</v>
          </cell>
          <cell r="F1372">
            <v>73.668716000000018</v>
          </cell>
        </row>
        <row r="1373">
          <cell r="A1373" t="str">
            <v>104212EM</v>
          </cell>
          <cell r="B1373" t="str">
            <v>E-SERIES 4" SPOT E-MARK</v>
          </cell>
          <cell r="C1373">
            <v>234.98999999999998</v>
          </cell>
          <cell r="D1373">
            <v>74.91498</v>
          </cell>
          <cell r="E1373">
            <v>7.491498</v>
          </cell>
          <cell r="F1373">
            <v>82.406477999999993</v>
          </cell>
        </row>
        <row r="1374">
          <cell r="A1374" t="str">
            <v>104212V</v>
          </cell>
          <cell r="B1374" t="str">
            <v>E-SERIES 4" SPOT CMO</v>
          </cell>
          <cell r="C1374">
            <v>259.99</v>
          </cell>
          <cell r="D1374">
            <v>91.320260000000005</v>
          </cell>
          <cell r="E1374">
            <v>9.1320260000000015</v>
          </cell>
          <cell r="F1374">
            <v>100.452286</v>
          </cell>
        </row>
        <row r="1375">
          <cell r="A1375" t="str">
            <v>104312EM</v>
          </cell>
          <cell r="B1375" t="str">
            <v>E-SERIES 4" SPOT E-MARK /2</v>
          </cell>
          <cell r="C1375">
            <v>449.98999999999995</v>
          </cell>
          <cell r="D1375">
            <v>119.44112000000001</v>
          </cell>
          <cell r="E1375">
            <v>11.944112000000002</v>
          </cell>
          <cell r="F1375">
            <v>131.385232</v>
          </cell>
        </row>
        <row r="1376">
          <cell r="A1376" t="str">
            <v>104392C</v>
          </cell>
          <cell r="B1376" t="str">
            <v>E-SERIES IR 4" COMBO CLR</v>
          </cell>
          <cell r="C1376">
            <v>352.49</v>
          </cell>
          <cell r="D1376">
            <v>80.873490000000004</v>
          </cell>
          <cell r="E1376">
            <v>8.0873490000000015</v>
          </cell>
          <cell r="F1376">
            <v>88.960839000000007</v>
          </cell>
        </row>
        <row r="1377">
          <cell r="A1377" t="str">
            <v>104392D</v>
          </cell>
          <cell r="B1377" t="str">
            <v>E-SERIES IR 4" COMBO DIFF</v>
          </cell>
          <cell r="C1377">
            <v>352.49</v>
          </cell>
          <cell r="D1377">
            <v>81.435890000000001</v>
          </cell>
          <cell r="E1377">
            <v>8.1435890000000004</v>
          </cell>
          <cell r="F1377">
            <v>89.579479000000006</v>
          </cell>
        </row>
        <row r="1378">
          <cell r="A1378" t="str">
            <v>104512V</v>
          </cell>
          <cell r="B1378" t="str">
            <v>E-SERIES 4" DIFFUSED CMO</v>
          </cell>
          <cell r="C1378">
            <v>259.99</v>
          </cell>
          <cell r="D1378">
            <v>91.666659999999993</v>
          </cell>
          <cell r="E1378">
            <v>9.1666659999999993</v>
          </cell>
          <cell r="F1378">
            <v>100.833326</v>
          </cell>
        </row>
        <row r="1379">
          <cell r="A1379" t="str">
            <v>106112MIL</v>
          </cell>
          <cell r="B1379" t="str">
            <v>E-SERIES MIL461F 6" FLOOD</v>
          </cell>
          <cell r="C1379">
            <v>409.98999999999995</v>
          </cell>
          <cell r="D1379">
            <v>73.401510000000002</v>
          </cell>
          <cell r="E1379">
            <v>7.3401510000000005</v>
          </cell>
          <cell r="F1379">
            <v>80.741661000000008</v>
          </cell>
        </row>
        <row r="1380">
          <cell r="A1380" t="str">
            <v>106112V</v>
          </cell>
          <cell r="B1380" t="str">
            <v>E-SERIES 6" FLOOD CMO</v>
          </cell>
          <cell r="C1380">
            <v>329.99</v>
          </cell>
          <cell r="D1380">
            <v>71.963000000000008</v>
          </cell>
          <cell r="E1380">
            <v>7.1963000000000008</v>
          </cell>
          <cell r="F1380">
            <v>79.159300000000002</v>
          </cell>
        </row>
        <row r="1381">
          <cell r="A1381" t="str">
            <v>106212BLK</v>
          </cell>
          <cell r="B1381" t="str">
            <v>E-SERIES 6" SPOT MIDNIGHT</v>
          </cell>
          <cell r="C1381">
            <v>299.99</v>
          </cell>
          <cell r="D1381">
            <v>71.062049999999999</v>
          </cell>
          <cell r="E1381">
            <v>7.1062050000000001</v>
          </cell>
          <cell r="F1381">
            <v>78.168255000000002</v>
          </cell>
        </row>
        <row r="1382">
          <cell r="A1382" t="str">
            <v>106212EM</v>
          </cell>
          <cell r="B1382" t="str">
            <v>E-SERIES 6" SPOT E-MARK</v>
          </cell>
          <cell r="C1382">
            <v>299.99</v>
          </cell>
          <cell r="D1382">
            <v>75.951049999999995</v>
          </cell>
          <cell r="E1382">
            <v>7.5951050000000002</v>
          </cell>
          <cell r="F1382">
            <v>83.546154999999999</v>
          </cell>
        </row>
        <row r="1383">
          <cell r="A1383" t="str">
            <v>106212MIL</v>
          </cell>
          <cell r="B1383" t="str">
            <v>E-SERIES MIL461F 6" SPOT</v>
          </cell>
          <cell r="C1383">
            <v>409.98999999999995</v>
          </cell>
          <cell r="D1383">
            <v>73.670429999999996</v>
          </cell>
          <cell r="E1383">
            <v>7.3670429999999998</v>
          </cell>
          <cell r="F1383">
            <v>81.037472999999991</v>
          </cell>
        </row>
        <row r="1384">
          <cell r="A1384" t="str">
            <v>106212V</v>
          </cell>
          <cell r="B1384" t="str">
            <v>E-SERIES 6" SPOT CMO</v>
          </cell>
          <cell r="C1384">
            <v>329.99</v>
          </cell>
          <cell r="D1384">
            <v>72.231920000000002</v>
          </cell>
          <cell r="E1384">
            <v>7.2231920000000009</v>
          </cell>
          <cell r="F1384">
            <v>79.455112</v>
          </cell>
        </row>
        <row r="1385">
          <cell r="A1385" t="str">
            <v>106312EM</v>
          </cell>
          <cell r="B1385" t="str">
            <v>E-SERIES 6" SPOT E-MARK /2</v>
          </cell>
          <cell r="C1385">
            <v>569.99</v>
          </cell>
          <cell r="D1385">
            <v>120.80846</v>
          </cell>
          <cell r="E1385">
            <v>12.080846000000001</v>
          </cell>
          <cell r="F1385">
            <v>132.889306</v>
          </cell>
        </row>
        <row r="1386">
          <cell r="A1386" t="str">
            <v>106312MIL</v>
          </cell>
          <cell r="B1386" t="str">
            <v>E-SERIES MIL461F 6" COMBO</v>
          </cell>
          <cell r="C1386">
            <v>409.98999999999995</v>
          </cell>
          <cell r="D1386">
            <v>73.491150000000005</v>
          </cell>
          <cell r="E1386">
            <v>7.3491150000000012</v>
          </cell>
          <cell r="F1386">
            <v>80.840265000000002</v>
          </cell>
        </row>
        <row r="1387">
          <cell r="A1387" t="str">
            <v>106312V</v>
          </cell>
          <cell r="B1387" t="str">
            <v>E-SERIES 6" COMBO CMO</v>
          </cell>
          <cell r="C1387">
            <v>329.99</v>
          </cell>
          <cell r="D1387">
            <v>72.052639999999997</v>
          </cell>
          <cell r="E1387">
            <v>7.2052639999999997</v>
          </cell>
          <cell r="F1387">
            <v>79.257903999999996</v>
          </cell>
        </row>
        <row r="1388">
          <cell r="A1388" t="str">
            <v>106512V</v>
          </cell>
          <cell r="B1388" t="str">
            <v>E-SERIES 6" DIFFUSED CMO</v>
          </cell>
          <cell r="C1388">
            <v>329.99</v>
          </cell>
          <cell r="D1388">
            <v>72.501800000000003</v>
          </cell>
          <cell r="E1388">
            <v>7.2501800000000003</v>
          </cell>
          <cell r="F1388">
            <v>79.751980000000003</v>
          </cell>
        </row>
        <row r="1389">
          <cell r="A1389" t="str">
            <v>110112E</v>
          </cell>
          <cell r="B1389" t="str">
            <v>E-SERIES 10" FLOOD OH/HP</v>
          </cell>
          <cell r="C1389">
            <v>399.99</v>
          </cell>
          <cell r="D1389">
            <v>90.448049999999995</v>
          </cell>
          <cell r="E1389">
            <v>9.0448050000000002</v>
          </cell>
          <cell r="F1389">
            <v>99.492854999999992</v>
          </cell>
        </row>
        <row r="1390">
          <cell r="A1390" t="str">
            <v>110112MIL</v>
          </cell>
          <cell r="B1390" t="str">
            <v>E-SERIES MIL461F 10" FLOOD</v>
          </cell>
          <cell r="C1390">
            <v>549.99</v>
          </cell>
          <cell r="D1390">
            <v>95.11793999999999</v>
          </cell>
          <cell r="E1390">
            <v>9.5117940000000001</v>
          </cell>
          <cell r="F1390">
            <v>104.62973399999998</v>
          </cell>
        </row>
        <row r="1391">
          <cell r="A1391" t="str">
            <v>110112V</v>
          </cell>
          <cell r="B1391" t="str">
            <v>E-SERIES 10" FLOOD CMO</v>
          </cell>
          <cell r="C1391">
            <v>439.99</v>
          </cell>
          <cell r="D1391">
            <v>108.99887000000001</v>
          </cell>
          <cell r="E1391">
            <v>10.899887000000001</v>
          </cell>
          <cell r="F1391">
            <v>119.89875700000002</v>
          </cell>
        </row>
        <row r="1392">
          <cell r="A1392" t="str">
            <v>110122E</v>
          </cell>
          <cell r="B1392" t="str">
            <v>E-SERIES 10" FLOOD OH/HP AMB</v>
          </cell>
          <cell r="C1392">
            <v>399.99</v>
          </cell>
          <cell r="D1392">
            <v>95.446870000000004</v>
          </cell>
          <cell r="E1392">
            <v>9.5446870000000015</v>
          </cell>
          <cell r="F1392">
            <v>104.991557</v>
          </cell>
        </row>
        <row r="1393">
          <cell r="A1393" t="str">
            <v>110212BLK</v>
          </cell>
          <cell r="B1393" t="str">
            <v>E-SERIES 10" SPOT MIDNIGHT</v>
          </cell>
          <cell r="C1393">
            <v>399.99</v>
          </cell>
          <cell r="D1393">
            <v>87.834490000000002</v>
          </cell>
          <cell r="E1393">
            <v>8.783449000000001</v>
          </cell>
          <cell r="F1393">
            <v>96.617939000000007</v>
          </cell>
        </row>
        <row r="1394">
          <cell r="A1394" t="str">
            <v>110212E</v>
          </cell>
          <cell r="B1394" t="str">
            <v>E-SERIES 10" SPOT OH/HP</v>
          </cell>
          <cell r="C1394">
            <v>399.99</v>
          </cell>
          <cell r="D1394">
            <v>89.569310000000002</v>
          </cell>
          <cell r="E1394">
            <v>8.9569310000000009</v>
          </cell>
          <cell r="F1394">
            <v>98.526240999999999</v>
          </cell>
        </row>
        <row r="1395">
          <cell r="A1395" t="str">
            <v>110212MIL</v>
          </cell>
          <cell r="B1395" t="str">
            <v>E-SERIES MIL461F 10" SPOT</v>
          </cell>
          <cell r="C1395">
            <v>549.99</v>
          </cell>
          <cell r="D1395">
            <v>95.56613999999999</v>
          </cell>
          <cell r="E1395">
            <v>9.5566139999999997</v>
          </cell>
          <cell r="F1395">
            <v>105.12275399999999</v>
          </cell>
        </row>
        <row r="1396">
          <cell r="A1396" t="str">
            <v>110212V</v>
          </cell>
          <cell r="B1396" t="str">
            <v>E-SERIES 10" SPOT CMO</v>
          </cell>
          <cell r="C1396">
            <v>439.99</v>
          </cell>
          <cell r="D1396">
            <v>109.44707000000001</v>
          </cell>
          <cell r="E1396">
            <v>10.944707000000001</v>
          </cell>
          <cell r="F1396">
            <v>120.39177700000002</v>
          </cell>
        </row>
        <row r="1397">
          <cell r="A1397" t="str">
            <v>110222E</v>
          </cell>
          <cell r="B1397" t="str">
            <v>E-SERIES 10" SPOT OH/HP AMB</v>
          </cell>
          <cell r="C1397">
            <v>399.99</v>
          </cell>
          <cell r="D1397">
            <v>106.50448</v>
          </cell>
          <cell r="E1397">
            <v>10.650448000000001</v>
          </cell>
          <cell r="F1397">
            <v>117.154928</v>
          </cell>
        </row>
        <row r="1398">
          <cell r="A1398" t="str">
            <v>110312E</v>
          </cell>
          <cell r="B1398" t="str">
            <v>E-SERIES 10" COMBO OH/HP</v>
          </cell>
          <cell r="C1398">
            <v>399.99</v>
          </cell>
          <cell r="D1398">
            <v>89.390029999999996</v>
          </cell>
          <cell r="E1398">
            <v>8.9390029999999996</v>
          </cell>
          <cell r="F1398">
            <v>98.329032999999995</v>
          </cell>
        </row>
        <row r="1399">
          <cell r="A1399" t="str">
            <v>110312MIL</v>
          </cell>
          <cell r="B1399" t="str">
            <v>E-SERIES 10" COMBO MILF461F</v>
          </cell>
          <cell r="C1399">
            <v>549.99</v>
          </cell>
          <cell r="D1399">
            <v>95.386860000000013</v>
          </cell>
          <cell r="E1399">
            <v>9.538686000000002</v>
          </cell>
          <cell r="F1399">
            <v>104.92554600000001</v>
          </cell>
        </row>
        <row r="1400">
          <cell r="A1400" t="str">
            <v>110312V</v>
          </cell>
          <cell r="B1400" t="str">
            <v>E-SERIES 10" COMBO CMO</v>
          </cell>
          <cell r="C1400">
            <v>439.99</v>
          </cell>
          <cell r="D1400">
            <v>119.8772</v>
          </cell>
          <cell r="E1400">
            <v>11.987720000000001</v>
          </cell>
          <cell r="F1400">
            <v>131.86492000000001</v>
          </cell>
        </row>
        <row r="1401">
          <cell r="A1401" t="str">
            <v>110322E</v>
          </cell>
          <cell r="B1401" t="str">
            <v>E-SERIES 10" COMBO OH/HP AMB</v>
          </cell>
          <cell r="C1401">
            <v>399.99</v>
          </cell>
          <cell r="D1401">
            <v>95.715789999999998</v>
          </cell>
          <cell r="E1401">
            <v>9.5715789999999998</v>
          </cell>
          <cell r="F1401">
            <v>105.287369</v>
          </cell>
        </row>
        <row r="1402">
          <cell r="A1402" t="str">
            <v>110412EM</v>
          </cell>
          <cell r="B1402" t="str">
            <v>E-SERIES 10" COMBO E-MARK /2</v>
          </cell>
          <cell r="C1402">
            <v>759.99</v>
          </cell>
          <cell r="D1402">
            <v>157.44200000000001</v>
          </cell>
          <cell r="E1402">
            <v>15.744200000000001</v>
          </cell>
          <cell r="F1402">
            <v>173.18620000000001</v>
          </cell>
        </row>
        <row r="1403">
          <cell r="A1403" t="str">
            <v>110512V</v>
          </cell>
          <cell r="B1403" t="str">
            <v>E-SERIES 10" DIFFUSED CMO</v>
          </cell>
          <cell r="C1403">
            <v>439.99</v>
          </cell>
          <cell r="D1403">
            <v>109.20633000000001</v>
          </cell>
          <cell r="E1403">
            <v>10.920633000000002</v>
          </cell>
          <cell r="F1403">
            <v>120.12696300000002</v>
          </cell>
        </row>
        <row r="1404">
          <cell r="A1404" t="str">
            <v>120212BLK</v>
          </cell>
          <cell r="B1404" t="str">
            <v>E-SERIES 20" SPOT MIDNIGHT</v>
          </cell>
          <cell r="C1404">
            <v>699.99</v>
          </cell>
          <cell r="D1404">
            <v>176.23612</v>
          </cell>
          <cell r="E1404">
            <v>17.623612000000001</v>
          </cell>
          <cell r="F1404">
            <v>193.85973200000001</v>
          </cell>
        </row>
        <row r="1405">
          <cell r="A1405" t="str">
            <v>120312AW</v>
          </cell>
          <cell r="B1405" t="str">
            <v>E-SERIES 20" COMBO A/W</v>
          </cell>
          <cell r="C1405">
            <v>749.99</v>
          </cell>
          <cell r="D1405">
            <v>232.06585000000001</v>
          </cell>
          <cell r="E1405">
            <v>23.206585000000004</v>
          </cell>
          <cell r="F1405">
            <v>255.27243500000003</v>
          </cell>
        </row>
        <row r="1406">
          <cell r="A1406" t="str">
            <v>120312-PSK</v>
          </cell>
          <cell r="B1406" t="str">
            <v>E-SERIES 20" SPOT/FLOOD COMBO</v>
          </cell>
          <cell r="C1406">
            <v>699.99</v>
          </cell>
          <cell r="D1406">
            <v>170.77804</v>
          </cell>
          <cell r="E1406">
            <v>17.077804</v>
          </cell>
          <cell r="F1406">
            <v>187.85584399999999</v>
          </cell>
        </row>
        <row r="1407">
          <cell r="A1407" t="str">
            <v>120313AW</v>
          </cell>
          <cell r="B1407" t="str">
            <v>E-SERIES 20" COMBO A/W</v>
          </cell>
          <cell r="C1407">
            <v>749.99</v>
          </cell>
          <cell r="D1407">
            <v>150.98068999999998</v>
          </cell>
          <cell r="E1407">
            <v>15.098068999999999</v>
          </cell>
          <cell r="F1407">
            <v>166.07875899999999</v>
          </cell>
        </row>
        <row r="1408">
          <cell r="A1408" t="str">
            <v>12161EM</v>
          </cell>
          <cell r="B1408" t="str">
            <v>E2 20" DRIVING E-MARK</v>
          </cell>
          <cell r="C1408">
            <v>949.99</v>
          </cell>
          <cell r="D1408">
            <v>236.33756</v>
          </cell>
          <cell r="E1408">
            <v>23.633756000000002</v>
          </cell>
          <cell r="F1408">
            <v>259.971316</v>
          </cell>
        </row>
        <row r="1409">
          <cell r="A1409" t="str">
            <v>128312AW</v>
          </cell>
          <cell r="B1409" t="str">
            <v>E-SERIES 28" COMBO A/W</v>
          </cell>
          <cell r="C1409">
            <v>983.99</v>
          </cell>
          <cell r="D1409">
            <v>281.02321000000001</v>
          </cell>
          <cell r="E1409">
            <v>28.102321000000003</v>
          </cell>
          <cell r="F1409">
            <v>309.12553100000002</v>
          </cell>
        </row>
        <row r="1410">
          <cell r="A1410" t="str">
            <v>128313AW</v>
          </cell>
          <cell r="B1410" t="str">
            <v>E-SERIES 28" COMBO A/W</v>
          </cell>
          <cell r="C1410">
            <v>983.99</v>
          </cell>
          <cell r="D1410">
            <v>197.32058999999998</v>
          </cell>
          <cell r="E1410">
            <v>19.732059</v>
          </cell>
          <cell r="F1410">
            <v>217.05264899999997</v>
          </cell>
        </row>
        <row r="1411">
          <cell r="A1411" t="str">
            <v>130212BLK</v>
          </cell>
          <cell r="B1411" t="str">
            <v>E-SERIES 30" SPOT MIDNIGHT</v>
          </cell>
          <cell r="C1411">
            <v>999.99</v>
          </cell>
          <cell r="D1411">
            <v>233.14440999999999</v>
          </cell>
          <cell r="E1411">
            <v>23.314441000000002</v>
          </cell>
          <cell r="F1411">
            <v>256.45885099999998</v>
          </cell>
        </row>
        <row r="1412">
          <cell r="A1412" t="str">
            <v>130312AW</v>
          </cell>
          <cell r="B1412" t="str">
            <v>E-SERIES 30" COMBO A/W</v>
          </cell>
          <cell r="C1412">
            <v>1049.99</v>
          </cell>
          <cell r="D1412">
            <v>287.55668000000003</v>
          </cell>
          <cell r="E1412">
            <v>28.755668000000004</v>
          </cell>
          <cell r="F1412">
            <v>316.31234800000004</v>
          </cell>
        </row>
        <row r="1413">
          <cell r="A1413" t="str">
            <v>130313AW</v>
          </cell>
          <cell r="B1413" t="str">
            <v>E-SERIES 30" COMBO A/W</v>
          </cell>
          <cell r="C1413">
            <v>1049.99</v>
          </cell>
          <cell r="D1413">
            <v>198.61789999999999</v>
          </cell>
          <cell r="E1413">
            <v>19.861789999999999</v>
          </cell>
          <cell r="F1413">
            <v>218.47969000000001</v>
          </cell>
        </row>
        <row r="1414">
          <cell r="A1414" t="str">
            <v>138312AW</v>
          </cell>
          <cell r="B1414" t="str">
            <v>E-SERIES 38" COMBO A/W</v>
          </cell>
          <cell r="C1414">
            <v>1289.99</v>
          </cell>
          <cell r="D1414">
            <v>357.9402</v>
          </cell>
          <cell r="E1414">
            <v>35.794020000000003</v>
          </cell>
          <cell r="F1414">
            <v>393.73421999999999</v>
          </cell>
        </row>
        <row r="1415">
          <cell r="A1415" t="str">
            <v>138313AW</v>
          </cell>
          <cell r="B1415" t="str">
            <v>E-SERIES 38" COMBO A/W</v>
          </cell>
          <cell r="C1415">
            <v>1289.99</v>
          </cell>
          <cell r="D1415">
            <v>260.13061000000005</v>
          </cell>
          <cell r="E1415">
            <v>26.013061000000008</v>
          </cell>
          <cell r="F1415">
            <v>286.14367100000004</v>
          </cell>
        </row>
        <row r="1416">
          <cell r="A1416" t="str">
            <v>140212BLK</v>
          </cell>
          <cell r="B1416" t="str">
            <v>E-SERIES 40" SPOT MIDNIGHT</v>
          </cell>
          <cell r="C1416">
            <v>1299.99</v>
          </cell>
          <cell r="D1416">
            <v>288.58544999999998</v>
          </cell>
          <cell r="E1416">
            <v>28.858544999999999</v>
          </cell>
          <cell r="F1416">
            <v>317.44399499999997</v>
          </cell>
        </row>
        <row r="1417">
          <cell r="A1417" t="str">
            <v>140212-HPRSPT</v>
          </cell>
          <cell r="B1417" t="str">
            <v>E-SERIES 40" HYPERSPOT</v>
          </cell>
          <cell r="C1417">
            <v>1299.99</v>
          </cell>
          <cell r="D1417">
            <v>266.93405000000001</v>
          </cell>
          <cell r="E1417">
            <v>26.693405000000002</v>
          </cell>
          <cell r="F1417">
            <v>293.627455</v>
          </cell>
        </row>
        <row r="1418">
          <cell r="A1418" t="str">
            <v>140312AW</v>
          </cell>
          <cell r="B1418" t="str">
            <v>E-SERIES 40" COMBO A/W</v>
          </cell>
          <cell r="C1418">
            <v>1349.99</v>
          </cell>
          <cell r="D1418">
            <v>351.57734999999997</v>
          </cell>
          <cell r="E1418">
            <v>35.157734999999995</v>
          </cell>
          <cell r="F1418">
            <v>386.73508499999997</v>
          </cell>
        </row>
        <row r="1419">
          <cell r="A1419" t="str">
            <v>140313AW</v>
          </cell>
          <cell r="B1419" t="str">
            <v>E-SERIES 40" COMBO A/W</v>
          </cell>
          <cell r="C1419">
            <v>1349.99</v>
          </cell>
          <cell r="D1419">
            <v>244.98184000000001</v>
          </cell>
          <cell r="E1419">
            <v>24.498184000000002</v>
          </cell>
          <cell r="F1419">
            <v>269.48002400000001</v>
          </cell>
        </row>
        <row r="1420">
          <cell r="A1420" t="str">
            <v>150212BLK</v>
          </cell>
          <cell r="B1420" t="str">
            <v>E-SERIES 50" SPOT MIDNIGHT</v>
          </cell>
          <cell r="C1420">
            <v>1599.99</v>
          </cell>
          <cell r="D1420">
            <v>334.05892999999998</v>
          </cell>
          <cell r="E1420">
            <v>33.405892999999999</v>
          </cell>
          <cell r="F1420">
            <v>367.46482299999997</v>
          </cell>
        </row>
        <row r="1421">
          <cell r="A1421" t="str">
            <v>150312AW</v>
          </cell>
          <cell r="B1421" t="str">
            <v>E-SERIES 50" COMBO A/W</v>
          </cell>
          <cell r="C1421">
            <v>1649.99</v>
          </cell>
          <cell r="D1421">
            <v>405.26363000000003</v>
          </cell>
          <cell r="E1421">
            <v>40.526363000000003</v>
          </cell>
          <cell r="F1421">
            <v>445.78999300000004</v>
          </cell>
        </row>
        <row r="1422">
          <cell r="A1422" t="str">
            <v>150313AW</v>
          </cell>
          <cell r="B1422" t="str">
            <v>E-SERIES 50" COMBO A/W</v>
          </cell>
          <cell r="C1422">
            <v>1649.99</v>
          </cell>
          <cell r="D1422">
            <v>286.76088999999996</v>
          </cell>
          <cell r="E1422">
            <v>28.676088999999997</v>
          </cell>
          <cell r="F1422">
            <v>315.43697899999995</v>
          </cell>
        </row>
        <row r="1423">
          <cell r="A1423" t="str">
            <v>17351V</v>
          </cell>
          <cell r="B1423" t="str">
            <v>E2 4" DIFFUSED CMO</v>
          </cell>
          <cell r="C1423">
            <v>329.99</v>
          </cell>
          <cell r="D1423">
            <v>89.347020000000001</v>
          </cell>
          <cell r="E1423">
            <v>8.9347019999999997</v>
          </cell>
          <cell r="F1423">
            <v>98.281722000000002</v>
          </cell>
        </row>
        <row r="1424">
          <cell r="A1424" t="str">
            <v>173613H</v>
          </cell>
          <cell r="B1424" t="str">
            <v>E-SERIES 4" DRIVING H/L</v>
          </cell>
          <cell r="C1424">
            <v>309.99</v>
          </cell>
          <cell r="D1424">
            <v>80.918579999999992</v>
          </cell>
          <cell r="E1424">
            <v>8.0918580000000002</v>
          </cell>
          <cell r="F1424">
            <v>89.010437999999994</v>
          </cell>
        </row>
        <row r="1425">
          <cell r="A1425" t="str">
            <v>17361H</v>
          </cell>
          <cell r="B1425" t="str">
            <v>E2 4" DRIVING H/L</v>
          </cell>
          <cell r="C1425">
            <v>309.99</v>
          </cell>
          <cell r="D1425">
            <v>80.070409999999995</v>
          </cell>
          <cell r="E1425">
            <v>8.0070409999999992</v>
          </cell>
          <cell r="F1425">
            <v>88.077450999999996</v>
          </cell>
        </row>
        <row r="1426">
          <cell r="A1426" t="str">
            <v>17361V</v>
          </cell>
          <cell r="B1426" t="str">
            <v>E2 4" DRIVING CMO</v>
          </cell>
          <cell r="C1426">
            <v>329.99</v>
          </cell>
          <cell r="D1426">
            <v>84.009239999999991</v>
          </cell>
          <cell r="E1426">
            <v>8.4009239999999998</v>
          </cell>
          <cell r="F1426">
            <v>92.410163999999995</v>
          </cell>
        </row>
        <row r="1427">
          <cell r="A1427" t="str">
            <v>17371V</v>
          </cell>
          <cell r="B1427" t="str">
            <v>E2 4" HYPERSPOT CMO</v>
          </cell>
          <cell r="C1427">
            <v>329.99</v>
          </cell>
          <cell r="D1427">
            <v>93.438100000000006</v>
          </cell>
          <cell r="E1427">
            <v>9.3438100000000013</v>
          </cell>
          <cell r="F1427">
            <v>102.78191000000001</v>
          </cell>
        </row>
        <row r="1428">
          <cell r="A1428" t="str">
            <v>17551V</v>
          </cell>
          <cell r="B1428" t="str">
            <v>E2 6" DIFFUSED CMO</v>
          </cell>
          <cell r="C1428">
            <v>439.99</v>
          </cell>
          <cell r="D1428">
            <v>60.690959999999997</v>
          </cell>
          <cell r="E1428">
            <v>6.069096</v>
          </cell>
          <cell r="F1428">
            <v>66.760055999999992</v>
          </cell>
        </row>
        <row r="1429">
          <cell r="A1429" t="str">
            <v>175613H</v>
          </cell>
          <cell r="B1429" t="str">
            <v>E-SERIES 6" DRIVING  H/L</v>
          </cell>
          <cell r="C1429">
            <v>409.98999999999995</v>
          </cell>
          <cell r="D1429">
            <v>89.104429999999994</v>
          </cell>
          <cell r="E1429">
            <v>8.910442999999999</v>
          </cell>
          <cell r="F1429">
            <v>98.014872999999994</v>
          </cell>
        </row>
        <row r="1430">
          <cell r="A1430" t="str">
            <v>17561EM</v>
          </cell>
          <cell r="B1430" t="str">
            <v>E2 6" DRIVING E-MARK</v>
          </cell>
          <cell r="C1430">
            <v>399.99</v>
          </cell>
          <cell r="D1430">
            <v>105.42664000000001</v>
          </cell>
          <cell r="E1430">
            <v>10.542664000000002</v>
          </cell>
          <cell r="F1430">
            <v>115.96930400000001</v>
          </cell>
        </row>
        <row r="1431">
          <cell r="A1431" t="str">
            <v>17561H</v>
          </cell>
          <cell r="B1431" t="str">
            <v>E2 6" DRIVING  H/L</v>
          </cell>
          <cell r="C1431">
            <v>409.98999999999995</v>
          </cell>
          <cell r="D1431">
            <v>87.815130000000011</v>
          </cell>
          <cell r="E1431">
            <v>8.7815130000000021</v>
          </cell>
          <cell r="F1431">
            <v>96.596643000000014</v>
          </cell>
        </row>
        <row r="1432">
          <cell r="A1432" t="str">
            <v>17561V</v>
          </cell>
          <cell r="B1432" t="str">
            <v>E2 6" DRIVING CMO</v>
          </cell>
          <cell r="C1432">
            <v>439.99</v>
          </cell>
          <cell r="D1432">
            <v>78.871520000000004</v>
          </cell>
          <cell r="E1432">
            <v>7.8871520000000004</v>
          </cell>
          <cell r="F1432">
            <v>86.758672000000004</v>
          </cell>
        </row>
        <row r="1433">
          <cell r="A1433" t="str">
            <v>17571V</v>
          </cell>
          <cell r="B1433" t="str">
            <v>E2 6" HYPERSPOT CMO</v>
          </cell>
          <cell r="C1433">
            <v>384.98999999999995</v>
          </cell>
          <cell r="D1433">
            <v>73.397600000000011</v>
          </cell>
          <cell r="E1433">
            <v>7.3397600000000018</v>
          </cell>
          <cell r="F1433">
            <v>80.73736000000001</v>
          </cell>
        </row>
        <row r="1434">
          <cell r="A1434" t="str">
            <v>17661EM</v>
          </cell>
          <cell r="B1434" t="str">
            <v>E2 6" DRIVING E-MARK</v>
          </cell>
          <cell r="C1434">
            <v>759.99</v>
          </cell>
          <cell r="D1434">
            <v>130.71115999999998</v>
          </cell>
          <cell r="E1434">
            <v>13.071115999999998</v>
          </cell>
          <cell r="F1434">
            <v>143.78227599999997</v>
          </cell>
        </row>
        <row r="1435">
          <cell r="A1435" t="str">
            <v>17831E</v>
          </cell>
          <cell r="B1435" t="str">
            <v>E2 10" COMBO OH/HP</v>
          </cell>
          <cell r="C1435">
            <v>499.99</v>
          </cell>
          <cell r="D1435">
            <v>101.42920000000001</v>
          </cell>
          <cell r="E1435">
            <v>10.142920000000002</v>
          </cell>
          <cell r="F1435">
            <v>111.57212000000001</v>
          </cell>
        </row>
        <row r="1436">
          <cell r="A1436" t="str">
            <v>17831V</v>
          </cell>
          <cell r="B1436" t="str">
            <v>E2 10" COMBO CMO</v>
          </cell>
          <cell r="C1436">
            <v>549.99</v>
          </cell>
          <cell r="D1436">
            <v>141.62175999999999</v>
          </cell>
          <cell r="E1436">
            <v>14.162176000000001</v>
          </cell>
          <cell r="F1436">
            <v>155.78393599999998</v>
          </cell>
        </row>
        <row r="1437">
          <cell r="A1437" t="str">
            <v>17851V</v>
          </cell>
          <cell r="B1437" t="str">
            <v>E2 10" DIFFUSED CMO</v>
          </cell>
          <cell r="C1437">
            <v>604.99</v>
          </cell>
          <cell r="D1437">
            <v>126.2499</v>
          </cell>
          <cell r="E1437">
            <v>12.62499</v>
          </cell>
          <cell r="F1437">
            <v>138.87488999999999</v>
          </cell>
        </row>
        <row r="1438">
          <cell r="A1438" t="str">
            <v>178613H</v>
          </cell>
          <cell r="B1438" t="str">
            <v>E-SERIES 10" DRIVING H/L</v>
          </cell>
          <cell r="C1438">
            <v>559.99</v>
          </cell>
          <cell r="D1438">
            <v>113.66644000000001</v>
          </cell>
          <cell r="E1438">
            <v>11.366644000000001</v>
          </cell>
          <cell r="F1438">
            <v>125.033084</v>
          </cell>
        </row>
        <row r="1439">
          <cell r="A1439" t="str">
            <v>17861E</v>
          </cell>
          <cell r="B1439" t="str">
            <v>E2 10" DRIVING OH/HP</v>
          </cell>
          <cell r="C1439">
            <v>549.99</v>
          </cell>
          <cell r="D1439">
            <v>106.16468</v>
          </cell>
          <cell r="E1439">
            <v>10.616468000000001</v>
          </cell>
          <cell r="F1439">
            <v>116.781148</v>
          </cell>
        </row>
        <row r="1440">
          <cell r="A1440" t="str">
            <v>17861EM</v>
          </cell>
          <cell r="B1440" t="str">
            <v>E2 10" DRIVING E-MARK</v>
          </cell>
          <cell r="C1440">
            <v>549.99</v>
          </cell>
          <cell r="D1440">
            <v>110.35920999999999</v>
          </cell>
          <cell r="E1440">
            <v>11.035921</v>
          </cell>
          <cell r="F1440">
            <v>121.39513099999999</v>
          </cell>
        </row>
        <row r="1441">
          <cell r="A1441" t="str">
            <v>17861H</v>
          </cell>
          <cell r="B1441" t="str">
            <v>E2 10" DRIVING H/L</v>
          </cell>
          <cell r="C1441">
            <v>559.99</v>
          </cell>
          <cell r="D1441">
            <v>112.25281999999999</v>
          </cell>
          <cell r="E1441">
            <v>11.225282</v>
          </cell>
          <cell r="F1441">
            <v>123.47810199999998</v>
          </cell>
        </row>
        <row r="1442">
          <cell r="A1442" t="str">
            <v>17861V</v>
          </cell>
          <cell r="B1442" t="str">
            <v>E2 10" DRIVING CMO</v>
          </cell>
          <cell r="C1442">
            <v>604.99</v>
          </cell>
          <cell r="D1442">
            <v>126.04244</v>
          </cell>
          <cell r="E1442">
            <v>12.604244000000001</v>
          </cell>
          <cell r="F1442">
            <v>138.64668399999999</v>
          </cell>
        </row>
        <row r="1443">
          <cell r="A1443" t="str">
            <v>17871E</v>
          </cell>
          <cell r="B1443" t="str">
            <v>E2 10" HYPERSPOT OH/HP</v>
          </cell>
          <cell r="C1443">
            <v>499.99</v>
          </cell>
          <cell r="D1443">
            <v>91.34084</v>
          </cell>
          <cell r="E1443">
            <v>9.1340839999999996</v>
          </cell>
          <cell r="F1443">
            <v>100.474924</v>
          </cell>
        </row>
        <row r="1444">
          <cell r="A1444" t="str">
            <v>17871V</v>
          </cell>
          <cell r="B1444" t="str">
            <v>E2 10" HYPERSPOT CMO</v>
          </cell>
          <cell r="C1444">
            <v>549.99</v>
          </cell>
          <cell r="D1444">
            <v>106.7042</v>
          </cell>
          <cell r="E1444">
            <v>10.67042</v>
          </cell>
          <cell r="F1444">
            <v>117.37461999999999</v>
          </cell>
        </row>
        <row r="1445">
          <cell r="A1445" t="str">
            <v>17961EM</v>
          </cell>
          <cell r="B1445" t="str">
            <v>E2 10" DRIVING E-MARK /2</v>
          </cell>
          <cell r="C1445">
            <v>1044.99</v>
          </cell>
          <cell r="D1445">
            <v>180.23782</v>
          </cell>
          <cell r="E1445">
            <v>18.023782000000001</v>
          </cell>
          <cell r="F1445">
            <v>198.26160200000001</v>
          </cell>
        </row>
        <row r="1446">
          <cell r="A1446" t="str">
            <v>22004-PSK</v>
          </cell>
          <cell r="B1446" t="str">
            <v>RADIANCE 20" AMB BACKLIGHT</v>
          </cell>
          <cell r="C1446">
            <v>239.98999999999998</v>
          </cell>
          <cell r="D1446">
            <v>132.60369</v>
          </cell>
          <cell r="E1446">
            <v>13.260369000000001</v>
          </cell>
          <cell r="F1446">
            <v>145.864059</v>
          </cell>
        </row>
        <row r="1447">
          <cell r="A1447" t="str">
            <v>C106612-24V</v>
          </cell>
          <cell r="B1447" t="str">
            <v>6" E2 AUX DRIVING SET SAE</v>
          </cell>
          <cell r="C1447">
            <v>664.99</v>
          </cell>
          <cell r="D1447">
            <v>105.86378000000001</v>
          </cell>
          <cell r="E1447">
            <v>10.586378000000002</v>
          </cell>
          <cell r="F1447">
            <v>116.450158</v>
          </cell>
        </row>
        <row r="1448">
          <cell r="A1448" t="str">
            <v>C1102110C1NYN</v>
          </cell>
          <cell r="B1448" t="str">
            <v>E-10 SPOT GREEN</v>
          </cell>
          <cell r="C1448">
            <v>479.99</v>
          </cell>
          <cell r="D1448">
            <v>33.154130000000002</v>
          </cell>
          <cell r="E1448">
            <v>3.3154130000000004</v>
          </cell>
          <cell r="F1448">
            <v>36.469543000000002</v>
          </cell>
        </row>
        <row r="1449">
          <cell r="A1449" t="str">
            <v>C110312-001</v>
          </cell>
          <cell r="B1449" t="str">
            <v>E-10 COMBO GREEN</v>
          </cell>
          <cell r="C1449">
            <v>479.99</v>
          </cell>
          <cell r="D1449">
            <v>33.154130000000002</v>
          </cell>
          <cell r="E1449">
            <v>3.3154130000000004</v>
          </cell>
          <cell r="F1449">
            <v>36.469543000000002</v>
          </cell>
        </row>
        <row r="1450">
          <cell r="A1450" t="str">
            <v>C11031210D1NNNN</v>
          </cell>
          <cell r="B1450" t="str">
            <v>E-10 COMBO RED</v>
          </cell>
          <cell r="C1450">
            <v>479.99</v>
          </cell>
          <cell r="D1450">
            <v>33.154130000000002</v>
          </cell>
          <cell r="E1450">
            <v>3.3154130000000004</v>
          </cell>
          <cell r="F1450">
            <v>36.469543000000002</v>
          </cell>
        </row>
        <row r="1451">
          <cell r="A1451" t="str">
            <v>C120112-004</v>
          </cell>
          <cell r="B1451" t="str">
            <v>20" GROW LIGHT - MASTER/SLAVE</v>
          </cell>
          <cell r="C1451">
            <v>499.99999999999994</v>
          </cell>
          <cell r="D1451">
            <v>68.635629999999992</v>
          </cell>
          <cell r="E1451">
            <v>6.8635629999999992</v>
          </cell>
          <cell r="F1451">
            <v>75.499192999999991</v>
          </cell>
        </row>
        <row r="1452">
          <cell r="A1452" t="str">
            <v>C120112-005</v>
          </cell>
          <cell r="B1452" t="str">
            <v>E-20 FLOOD 8W/4A/8W 2 TRIGGERS</v>
          </cell>
          <cell r="C1452">
            <v>805</v>
          </cell>
          <cell r="D1452">
            <v>68.635629999999992</v>
          </cell>
          <cell r="E1452">
            <v>6.8635629999999992</v>
          </cell>
          <cell r="F1452">
            <v>75.499192999999991</v>
          </cell>
        </row>
        <row r="1453">
          <cell r="A1453" t="str">
            <v>C1201120A1NY</v>
          </cell>
          <cell r="B1453" t="str">
            <v>E-20 FLOOD 12V 9006 PLUG</v>
          </cell>
          <cell r="C1453">
            <v>0</v>
          </cell>
          <cell r="D1453">
            <v>68.635629999999992</v>
          </cell>
          <cell r="E1453">
            <v>6.8635629999999992</v>
          </cell>
          <cell r="F1453">
            <v>75.499192999999991</v>
          </cell>
        </row>
        <row r="1454">
          <cell r="A1454" t="str">
            <v>C1201120A1NY2</v>
          </cell>
          <cell r="B1454" t="str">
            <v>20" E-SERIES 12V DEUTSCH CONN</v>
          </cell>
          <cell r="C1454">
            <v>804.99</v>
          </cell>
          <cell r="D1454">
            <v>68.635629999999992</v>
          </cell>
          <cell r="E1454">
            <v>6.8635629999999992</v>
          </cell>
          <cell r="F1454">
            <v>75.499192999999991</v>
          </cell>
        </row>
        <row r="1455">
          <cell r="A1455" t="str">
            <v>C1201120H1NN</v>
          </cell>
          <cell r="B1455" t="str">
            <v>E-20 FLOOD 4B/12W/4R</v>
          </cell>
          <cell r="C1455">
            <v>804.99</v>
          </cell>
          <cell r="D1455">
            <v>68.635629999999992</v>
          </cell>
          <cell r="E1455">
            <v>6.8635629999999992</v>
          </cell>
          <cell r="F1455">
            <v>75.499192999999991</v>
          </cell>
        </row>
        <row r="1456">
          <cell r="A1456" t="str">
            <v>C12011216G1NYNN</v>
          </cell>
          <cell r="B1456" t="str">
            <v>E-16 FLOOD 8R/8B</v>
          </cell>
          <cell r="C1456">
            <v>804.99</v>
          </cell>
          <cell r="D1456">
            <v>68.635629999999992</v>
          </cell>
          <cell r="E1456">
            <v>6.8635629999999992</v>
          </cell>
          <cell r="F1456">
            <v>75.499192999999991</v>
          </cell>
        </row>
        <row r="1457">
          <cell r="A1457" t="str">
            <v>C12011220B1NYNY</v>
          </cell>
          <cell r="B1457" t="str">
            <v>E-20 HYBRD FLOOD BLUE</v>
          </cell>
          <cell r="C1457">
            <v>804.99</v>
          </cell>
          <cell r="D1457">
            <v>68.635629999999992</v>
          </cell>
          <cell r="E1457">
            <v>6.8635629999999992</v>
          </cell>
          <cell r="F1457">
            <v>75.499192999999991</v>
          </cell>
        </row>
        <row r="1458">
          <cell r="A1458" t="str">
            <v>C12011220H1NYNN</v>
          </cell>
          <cell r="B1458" t="str">
            <v>E-20 VICTORY COMBO</v>
          </cell>
          <cell r="C1458">
            <v>804.99</v>
          </cell>
          <cell r="D1458">
            <v>68.635629999999992</v>
          </cell>
          <cell r="E1458">
            <v>6.8635629999999992</v>
          </cell>
          <cell r="F1458">
            <v>75.499192999999991</v>
          </cell>
        </row>
        <row r="1459">
          <cell r="A1459" t="str">
            <v>C120112-X1</v>
          </cell>
          <cell r="B1459" t="str">
            <v>E-12 FLOOD 4R/4A/4R 3TRIG</v>
          </cell>
          <cell r="C1459">
            <v>804.99</v>
          </cell>
          <cell r="D1459">
            <v>68.635629999999992</v>
          </cell>
          <cell r="E1459">
            <v>6.8635629999999992</v>
          </cell>
          <cell r="F1459">
            <v>75.499192999999991</v>
          </cell>
        </row>
        <row r="1460">
          <cell r="A1460" t="str">
            <v>C120112-X2</v>
          </cell>
          <cell r="B1460" t="str">
            <v>E-20 FLOOD 6GRN/8WHT/6RED</v>
          </cell>
          <cell r="C1460">
            <v>819.99</v>
          </cell>
          <cell r="D1460">
            <v>68.635629999999992</v>
          </cell>
          <cell r="E1460">
            <v>6.8635629999999992</v>
          </cell>
          <cell r="F1460">
            <v>75.499192999999991</v>
          </cell>
        </row>
        <row r="1461">
          <cell r="A1461" t="str">
            <v>C1202112A1NN</v>
          </cell>
          <cell r="B1461" t="str">
            <v>12" E-SERIES SPOT</v>
          </cell>
          <cell r="C1461">
            <v>714.99</v>
          </cell>
          <cell r="D1461">
            <v>68.635629999999992</v>
          </cell>
          <cell r="E1461">
            <v>6.8635629999999992</v>
          </cell>
          <cell r="F1461">
            <v>75.499192999999991</v>
          </cell>
        </row>
        <row r="1462">
          <cell r="A1462" t="str">
            <v>C1202120D1NN</v>
          </cell>
          <cell r="B1462" t="str">
            <v>20" E-SERIES SPOT RED</v>
          </cell>
          <cell r="C1462">
            <v>859.9899999999999</v>
          </cell>
          <cell r="D1462">
            <v>68.635629999999992</v>
          </cell>
          <cell r="E1462">
            <v>6.8635629999999992</v>
          </cell>
          <cell r="F1462">
            <v>75.499192999999991</v>
          </cell>
        </row>
        <row r="1463">
          <cell r="A1463" t="str">
            <v>C1203112A1NN</v>
          </cell>
          <cell r="B1463" t="str">
            <v>12" E-SERIES COMBO WHITE</v>
          </cell>
          <cell r="C1463">
            <v>804.99</v>
          </cell>
          <cell r="D1463">
            <v>68.635629999999992</v>
          </cell>
          <cell r="E1463">
            <v>6.8635629999999992</v>
          </cell>
          <cell r="F1463">
            <v>75.499192999999991</v>
          </cell>
        </row>
        <row r="1464">
          <cell r="A1464" t="str">
            <v>C1203112E1NN</v>
          </cell>
          <cell r="B1464" t="str">
            <v>12" E-SERIES COMBO AMBER</v>
          </cell>
          <cell r="C1464">
            <v>804.99</v>
          </cell>
          <cell r="D1464">
            <v>68.635629999999992</v>
          </cell>
          <cell r="E1464">
            <v>6.8635629999999992</v>
          </cell>
          <cell r="F1464">
            <v>75.499192999999991</v>
          </cell>
        </row>
        <row r="1465">
          <cell r="A1465" t="str">
            <v>C1203114A1NN</v>
          </cell>
          <cell r="B1465" t="str">
            <v>14" E-SERIES COMBO</v>
          </cell>
          <cell r="C1465">
            <v>804.99</v>
          </cell>
          <cell r="D1465">
            <v>68.635629999999992</v>
          </cell>
          <cell r="E1465">
            <v>6.8635629999999992</v>
          </cell>
          <cell r="F1465">
            <v>75.499192999999991</v>
          </cell>
        </row>
        <row r="1466">
          <cell r="A1466" t="str">
            <v>C1203116A1NN</v>
          </cell>
          <cell r="B1466" t="str">
            <v>16" E-SERIES COMBO</v>
          </cell>
          <cell r="C1466">
            <v>804.99</v>
          </cell>
          <cell r="D1466">
            <v>68.635629999999992</v>
          </cell>
          <cell r="E1466">
            <v>6.8635629999999992</v>
          </cell>
          <cell r="F1466">
            <v>75.499192999999991</v>
          </cell>
        </row>
        <row r="1467">
          <cell r="A1467" t="str">
            <v>C1203116H1NY</v>
          </cell>
          <cell r="B1467" t="str">
            <v>16" E-SERIES 4BF/8WS/4RF</v>
          </cell>
          <cell r="C1467">
            <v>804.99</v>
          </cell>
          <cell r="D1467">
            <v>68.635629999999992</v>
          </cell>
          <cell r="E1467">
            <v>6.8635629999999992</v>
          </cell>
          <cell r="F1467">
            <v>75.499192999999991</v>
          </cell>
        </row>
        <row r="1468">
          <cell r="A1468" t="str">
            <v>C1203118A1NN</v>
          </cell>
          <cell r="B1468" t="str">
            <v>CUSTOM 18" E-SERIES COMBO</v>
          </cell>
          <cell r="C1468">
            <v>804.99</v>
          </cell>
          <cell r="D1468">
            <v>68.635629999999992</v>
          </cell>
          <cell r="E1468">
            <v>6.8635629999999992</v>
          </cell>
          <cell r="F1468">
            <v>75.499192999999991</v>
          </cell>
        </row>
        <row r="1469">
          <cell r="A1469" t="str">
            <v>C120312-001</v>
          </cell>
          <cell r="B1469" t="str">
            <v>E-20 COMBO GREEN</v>
          </cell>
          <cell r="C1469">
            <v>859.9899999999999</v>
          </cell>
          <cell r="D1469">
            <v>68.635629999999992</v>
          </cell>
          <cell r="E1469">
            <v>6.8635629999999992</v>
          </cell>
          <cell r="F1469">
            <v>75.499192999999991</v>
          </cell>
        </row>
        <row r="1470">
          <cell r="A1470" t="str">
            <v>C120312-002</v>
          </cell>
          <cell r="B1470" t="str">
            <v>E-20 COMBO 6BF/8WS/6BF 3TRIG</v>
          </cell>
          <cell r="C1470">
            <v>810.95</v>
          </cell>
          <cell r="D1470">
            <v>68.635629999999992</v>
          </cell>
          <cell r="E1470">
            <v>6.8635629999999992</v>
          </cell>
          <cell r="F1470">
            <v>75.499192999999991</v>
          </cell>
        </row>
        <row r="1471">
          <cell r="A1471" t="str">
            <v>C120312-003</v>
          </cell>
          <cell r="B1471" t="str">
            <v>E-20 4B/12W/4B CMB 6F/8S/6F 3T</v>
          </cell>
          <cell r="C1471">
            <v>810.5</v>
          </cell>
          <cell r="D1471">
            <v>68.635629999999992</v>
          </cell>
          <cell r="E1471">
            <v>6.8635629999999992</v>
          </cell>
          <cell r="F1471">
            <v>75.499192999999991</v>
          </cell>
        </row>
        <row r="1472">
          <cell r="A1472" t="str">
            <v>C1203120A1YN</v>
          </cell>
          <cell r="B1472" t="str">
            <v>20" E-SERIES COMBO DIF FILM</v>
          </cell>
          <cell r="C1472">
            <v>804.99</v>
          </cell>
          <cell r="D1472">
            <v>68.635629999999992</v>
          </cell>
          <cell r="E1472">
            <v>6.8635629999999992</v>
          </cell>
          <cell r="F1472">
            <v>75.499192999999991</v>
          </cell>
        </row>
        <row r="1473">
          <cell r="A1473" t="str">
            <v>C1203120BAB1NYN</v>
          </cell>
          <cell r="B1473" t="str">
            <v>E-20 COMBO 4FB/12SW/4FB</v>
          </cell>
          <cell r="C1473">
            <v>869.99</v>
          </cell>
          <cell r="D1473">
            <v>68.635629999999992</v>
          </cell>
          <cell r="E1473">
            <v>6.8635629999999992</v>
          </cell>
          <cell r="F1473">
            <v>75.499192999999991</v>
          </cell>
        </row>
        <row r="1474">
          <cell r="A1474" t="str">
            <v>C1203120D1NN</v>
          </cell>
          <cell r="B1474" t="str">
            <v>20" E-SERIES COMBO RED</v>
          </cell>
          <cell r="C1474">
            <v>859.9899999999999</v>
          </cell>
          <cell r="D1474">
            <v>68.635629999999992</v>
          </cell>
          <cell r="E1474">
            <v>6.8635629999999992</v>
          </cell>
          <cell r="F1474">
            <v>75.499192999999991</v>
          </cell>
        </row>
        <row r="1475">
          <cell r="A1475" t="str">
            <v>C1203120G1NY</v>
          </cell>
          <cell r="B1475" t="str">
            <v>E-20 COMBO 4R/12W/4B, 3 TRIG</v>
          </cell>
          <cell r="C1475">
            <v>869.99</v>
          </cell>
          <cell r="D1475">
            <v>68.635629999999992</v>
          </cell>
          <cell r="E1475">
            <v>6.8635629999999992</v>
          </cell>
          <cell r="F1475">
            <v>75.499192999999991</v>
          </cell>
        </row>
        <row r="1476">
          <cell r="A1476" t="str">
            <v>C1203120L1NY</v>
          </cell>
          <cell r="B1476" t="str">
            <v>20" E-SERIES 6A/8W/6A 2-TRIG</v>
          </cell>
          <cell r="C1476">
            <v>804.99</v>
          </cell>
          <cell r="D1476">
            <v>68.635629999999992</v>
          </cell>
          <cell r="E1476">
            <v>6.8635629999999992</v>
          </cell>
          <cell r="F1476">
            <v>75.499192999999991</v>
          </cell>
        </row>
        <row r="1477">
          <cell r="A1477" t="str">
            <v>C1203120N1NYNN</v>
          </cell>
          <cell r="B1477" t="str">
            <v>E-20 COMBO 4AF/12BS/4AF</v>
          </cell>
          <cell r="C1477">
            <v>859.9899999999999</v>
          </cell>
          <cell r="D1477">
            <v>68.635629999999992</v>
          </cell>
          <cell r="E1477">
            <v>6.8635629999999992</v>
          </cell>
          <cell r="F1477">
            <v>75.499192999999991</v>
          </cell>
        </row>
        <row r="1478">
          <cell r="A1478" t="str">
            <v>C12031216E1NNNN</v>
          </cell>
          <cell r="B1478" t="str">
            <v>E-16 COMBO AMBER</v>
          </cell>
          <cell r="C1478">
            <v>842.9899999999999</v>
          </cell>
          <cell r="D1478">
            <v>68.635629999999992</v>
          </cell>
          <cell r="E1478">
            <v>6.8635629999999992</v>
          </cell>
          <cell r="F1478">
            <v>75.499192999999991</v>
          </cell>
        </row>
        <row r="1479">
          <cell r="A1479" t="str">
            <v>C12031216I1NNNN</v>
          </cell>
          <cell r="B1479" t="str">
            <v>E-16 COMBO 4WF/8RS/4WF</v>
          </cell>
          <cell r="C1479">
            <v>804.99</v>
          </cell>
          <cell r="D1479">
            <v>68.635629999999992</v>
          </cell>
          <cell r="E1479">
            <v>6.8635629999999992</v>
          </cell>
          <cell r="F1479">
            <v>75.499192999999991</v>
          </cell>
        </row>
        <row r="1480">
          <cell r="A1480" t="str">
            <v>C12031220B1NNNY</v>
          </cell>
          <cell r="B1480" t="str">
            <v>E-20 COMBO BLUE</v>
          </cell>
          <cell r="C1480">
            <v>859.9899999999999</v>
          </cell>
          <cell r="D1480">
            <v>68.635629999999992</v>
          </cell>
          <cell r="E1480">
            <v>6.8635629999999992</v>
          </cell>
          <cell r="F1480">
            <v>75.499192999999991</v>
          </cell>
        </row>
        <row r="1481">
          <cell r="A1481" t="str">
            <v>C1216120E1NYNN</v>
          </cell>
          <cell r="B1481" t="str">
            <v>E2-20 DRIVE AMBER</v>
          </cell>
          <cell r="C1481">
            <v>1092.49</v>
          </cell>
          <cell r="D1481">
            <v>68.635629999999992</v>
          </cell>
          <cell r="E1481">
            <v>6.8635629999999992</v>
          </cell>
          <cell r="F1481">
            <v>75.499192999999991</v>
          </cell>
        </row>
        <row r="1482">
          <cell r="A1482" t="str">
            <v>C12171-001</v>
          </cell>
          <cell r="B1482" t="str">
            <v>ES-16 HYPERSPOT</v>
          </cell>
          <cell r="C1482">
            <v>977.49</v>
          </cell>
          <cell r="D1482">
            <v>68.635629999999992</v>
          </cell>
          <cell r="E1482">
            <v>6.8635629999999992</v>
          </cell>
          <cell r="F1482">
            <v>75.499192999999991</v>
          </cell>
        </row>
        <row r="1483">
          <cell r="A1483" t="str">
            <v>C1217114A1NNNY</v>
          </cell>
          <cell r="B1483" t="str">
            <v>E2-14 HYPERSPOT</v>
          </cell>
          <cell r="C1483">
            <v>977.49</v>
          </cell>
          <cell r="D1483">
            <v>68.635629999999992</v>
          </cell>
          <cell r="E1483">
            <v>6.8635629999999992</v>
          </cell>
          <cell r="F1483">
            <v>75.499192999999991</v>
          </cell>
        </row>
        <row r="1484">
          <cell r="A1484" t="str">
            <v>C1283128H1NYNN</v>
          </cell>
          <cell r="B1484" t="str">
            <v>E-28 COMBO 6RF/16WS/6BF</v>
          </cell>
          <cell r="C1484">
            <v>1074.0900000000001</v>
          </cell>
          <cell r="D1484">
            <v>80.97932999999999</v>
          </cell>
          <cell r="E1484">
            <v>8.0979329999999994</v>
          </cell>
          <cell r="F1484">
            <v>89.077262999999988</v>
          </cell>
        </row>
        <row r="1485">
          <cell r="A1485" t="str">
            <v>C130112-001</v>
          </cell>
          <cell r="B1485" t="str">
            <v>E-30 FLOOD DIFFUSED</v>
          </cell>
          <cell r="C1485">
            <v>1059.99</v>
          </cell>
          <cell r="D1485">
            <v>80.97932999999999</v>
          </cell>
          <cell r="E1485">
            <v>8.0979329999999994</v>
          </cell>
          <cell r="F1485">
            <v>89.077262999999988</v>
          </cell>
        </row>
        <row r="1486">
          <cell r="A1486" t="str">
            <v>C1301130F1YY</v>
          </cell>
          <cell r="B1486" t="str">
            <v>E-30 FL TRPHY R-FACE RACE LT</v>
          </cell>
          <cell r="C1486">
            <v>1309.99</v>
          </cell>
          <cell r="D1486">
            <v>80.97932999999999</v>
          </cell>
          <cell r="E1486">
            <v>8.0979329999999994</v>
          </cell>
          <cell r="F1486">
            <v>89.077262999999988</v>
          </cell>
        </row>
        <row r="1487">
          <cell r="A1487" t="str">
            <v>C1301130F1YYN</v>
          </cell>
          <cell r="B1487" t="str">
            <v>E-30 4A/6R/10W/6R/4A 3 TRG FLD</v>
          </cell>
          <cell r="C1487">
            <v>1149.99</v>
          </cell>
          <cell r="D1487">
            <v>80.97932999999999</v>
          </cell>
          <cell r="E1487">
            <v>8.0979329999999994</v>
          </cell>
          <cell r="F1487">
            <v>89.077262999999988</v>
          </cell>
        </row>
        <row r="1488">
          <cell r="A1488" t="str">
            <v>C1301130HE1YY</v>
          </cell>
          <cell r="B1488" t="str">
            <v>E-30 FL UTV R-FACE RACE LT</v>
          </cell>
          <cell r="C1488">
            <v>1309.99</v>
          </cell>
          <cell r="D1488">
            <v>80.97932999999999</v>
          </cell>
          <cell r="E1488">
            <v>8.0979329999999994</v>
          </cell>
          <cell r="F1488">
            <v>89.077262999999988</v>
          </cell>
        </row>
        <row r="1489">
          <cell r="A1489" t="str">
            <v>C1301130HE1YYNY</v>
          </cell>
          <cell r="B1489" t="str">
            <v>E-30 FL UTV R-FACE RACE LT</v>
          </cell>
          <cell r="C1489">
            <v>1309.99</v>
          </cell>
          <cell r="D1489">
            <v>80.97932999999999</v>
          </cell>
          <cell r="E1489">
            <v>8.0979329999999994</v>
          </cell>
          <cell r="F1489">
            <v>89.077262999999988</v>
          </cell>
        </row>
        <row r="1490">
          <cell r="A1490" t="str">
            <v>C1301130J1YYN</v>
          </cell>
          <cell r="B1490" t="str">
            <v>E-30 6R/6A/6B/6A/6R 4 TRIG</v>
          </cell>
          <cell r="C1490">
            <v>1149.99</v>
          </cell>
          <cell r="D1490">
            <v>80.97932999999999</v>
          </cell>
          <cell r="E1490">
            <v>8.0979329999999994</v>
          </cell>
          <cell r="F1490">
            <v>89.077262999999988</v>
          </cell>
        </row>
        <row r="1491">
          <cell r="A1491" t="str">
            <v>C1301130K1NY</v>
          </cell>
          <cell r="B1491" t="str">
            <v>E-30 10FG/10FW/10FG 2 TRIG</v>
          </cell>
          <cell r="C1491">
            <v>1149.99</v>
          </cell>
          <cell r="D1491">
            <v>80.97932999999999</v>
          </cell>
          <cell r="E1491">
            <v>8.0979329999999994</v>
          </cell>
          <cell r="F1491">
            <v>89.077262999999988</v>
          </cell>
        </row>
        <row r="1492">
          <cell r="A1492" t="str">
            <v>C130312-001</v>
          </cell>
          <cell r="B1492" t="str">
            <v>30" 10A/10W/10A 2 TRIGGER</v>
          </cell>
          <cell r="C1492">
            <v>1149.99</v>
          </cell>
          <cell r="D1492">
            <v>80.97932999999999</v>
          </cell>
          <cell r="E1492">
            <v>8.0979329999999994</v>
          </cell>
          <cell r="F1492">
            <v>89.077262999999988</v>
          </cell>
        </row>
        <row r="1493">
          <cell r="A1493" t="str">
            <v>C130312-002</v>
          </cell>
          <cell r="B1493" t="str">
            <v>E-30 6AF/6RF/12WS/6AF 3 TRIG</v>
          </cell>
          <cell r="C1493">
            <v>1149.99</v>
          </cell>
          <cell r="D1493">
            <v>80.97932999999999</v>
          </cell>
          <cell r="E1493">
            <v>8.0979329999999994</v>
          </cell>
          <cell r="F1493">
            <v>89.077262999999988</v>
          </cell>
        </row>
        <row r="1494">
          <cell r="A1494" t="str">
            <v>C13031226A1NNNY</v>
          </cell>
          <cell r="B1494" t="str">
            <v>E-26 COMBO</v>
          </cell>
          <cell r="C1494">
            <v>1149.99</v>
          </cell>
          <cell r="D1494">
            <v>80.97932999999999</v>
          </cell>
          <cell r="E1494">
            <v>8.0979329999999994</v>
          </cell>
          <cell r="F1494">
            <v>89.077262999999988</v>
          </cell>
        </row>
        <row r="1495">
          <cell r="A1495" t="str">
            <v>C13031230E1NYNN</v>
          </cell>
          <cell r="B1495" t="str">
            <v>E-30 COMBO 6FA/18SW/6FA</v>
          </cell>
          <cell r="C1495">
            <v>1149.99</v>
          </cell>
          <cell r="D1495">
            <v>80.97932999999999</v>
          </cell>
          <cell r="E1495">
            <v>8.0979329999999994</v>
          </cell>
          <cell r="F1495">
            <v>89.077262999999988</v>
          </cell>
        </row>
        <row r="1496">
          <cell r="A1496" t="str">
            <v>C13031230L1NYNN</v>
          </cell>
          <cell r="B1496" t="str">
            <v>E-30 COMBO 6AF/18WS/6AF 3TRIG</v>
          </cell>
          <cell r="C1496">
            <v>1149.99</v>
          </cell>
          <cell r="D1496">
            <v>80.97932999999999</v>
          </cell>
          <cell r="E1496">
            <v>8.0979329999999994</v>
          </cell>
          <cell r="F1496">
            <v>89.077262999999988</v>
          </cell>
        </row>
        <row r="1497">
          <cell r="A1497" t="str">
            <v>C130313-001</v>
          </cell>
          <cell r="B1497" t="str">
            <v>30" E-SERIES COMBO 6FR/18SW/6FB</v>
          </cell>
          <cell r="C1497">
            <v>1149.99</v>
          </cell>
          <cell r="D1497">
            <v>227.15213</v>
          </cell>
          <cell r="E1497">
            <v>22.715213000000002</v>
          </cell>
          <cell r="F1497">
            <v>249.86734300000001</v>
          </cell>
        </row>
        <row r="1498">
          <cell r="A1498" t="str">
            <v>C1303130A1NYN</v>
          </cell>
          <cell r="B1498" t="str">
            <v>30" E-SERIES COMBO 10W/10A/10W</v>
          </cell>
          <cell r="C1498">
            <v>1009.99</v>
          </cell>
          <cell r="D1498">
            <v>80.97932999999999</v>
          </cell>
          <cell r="E1498">
            <v>8.0979329999999994</v>
          </cell>
          <cell r="F1498">
            <v>89.077262999999988</v>
          </cell>
        </row>
        <row r="1499">
          <cell r="A1499" t="str">
            <v>C1303130B1NY</v>
          </cell>
          <cell r="B1499" t="str">
            <v>30" E-SERIES COMBO FB/SW/FB</v>
          </cell>
          <cell r="C1499">
            <v>1149.99</v>
          </cell>
          <cell r="D1499">
            <v>80.97932999999999</v>
          </cell>
          <cell r="E1499">
            <v>8.0979329999999994</v>
          </cell>
          <cell r="F1499">
            <v>89.077262999999988</v>
          </cell>
        </row>
        <row r="1500">
          <cell r="A1500" t="str">
            <v>C1303130C1NN</v>
          </cell>
          <cell r="B1500" t="str">
            <v>30" E-SERIES COMBO GREEN</v>
          </cell>
          <cell r="C1500">
            <v>1239.99</v>
          </cell>
          <cell r="D1500">
            <v>80.97932999999999</v>
          </cell>
          <cell r="E1500">
            <v>8.0979329999999994</v>
          </cell>
          <cell r="F1500">
            <v>89.077262999999988</v>
          </cell>
        </row>
        <row r="1501">
          <cell r="A1501" t="str">
            <v>C1303130D1NNN</v>
          </cell>
          <cell r="B1501" t="str">
            <v>E-30 COMBO RED</v>
          </cell>
          <cell r="C1501">
            <v>1239.99</v>
          </cell>
          <cell r="D1501">
            <v>80.97932999999999</v>
          </cell>
          <cell r="E1501">
            <v>8.0979329999999994</v>
          </cell>
          <cell r="F1501">
            <v>89.077262999999988</v>
          </cell>
        </row>
        <row r="1502">
          <cell r="A1502" t="str">
            <v>C1303130G1NYN</v>
          </cell>
          <cell r="B1502" t="str">
            <v>E-30 6FR/18SB/6FR 2 TRIG</v>
          </cell>
          <cell r="C1502">
            <v>1249.99</v>
          </cell>
          <cell r="D1502">
            <v>80.97932999999999</v>
          </cell>
          <cell r="E1502">
            <v>8.0979329999999994</v>
          </cell>
          <cell r="F1502">
            <v>89.077262999999988</v>
          </cell>
        </row>
        <row r="1503">
          <cell r="A1503" t="str">
            <v>C1303130H1NY</v>
          </cell>
          <cell r="B1503" t="str">
            <v>30" E-SERIES COMBO 6R/18W/6B</v>
          </cell>
          <cell r="C1503">
            <v>1149.99</v>
          </cell>
          <cell r="D1503">
            <v>80.97932999999999</v>
          </cell>
          <cell r="E1503">
            <v>8.0979329999999994</v>
          </cell>
          <cell r="F1503">
            <v>89.077262999999988</v>
          </cell>
        </row>
        <row r="1504">
          <cell r="A1504" t="str">
            <v>C1303130H1NYNY</v>
          </cell>
          <cell r="B1504" t="str">
            <v>30" E-SERIES COMBO 6R/18W/6B</v>
          </cell>
          <cell r="C1504">
            <v>1149.99</v>
          </cell>
          <cell r="D1504">
            <v>80.97932999999999</v>
          </cell>
          <cell r="E1504">
            <v>8.0979329999999994</v>
          </cell>
          <cell r="F1504">
            <v>89.077262999999988</v>
          </cell>
        </row>
        <row r="1505">
          <cell r="A1505" t="str">
            <v>C13231-001</v>
          </cell>
          <cell r="B1505" t="str">
            <v>E2-30 COMBO 10HS/10D/10HS</v>
          </cell>
          <cell r="C1505">
            <v>1209.99</v>
          </cell>
          <cell r="D1505">
            <v>80.97932999999999</v>
          </cell>
          <cell r="E1505">
            <v>8.0979329999999994</v>
          </cell>
          <cell r="F1505">
            <v>89.077262999999988</v>
          </cell>
        </row>
        <row r="1506">
          <cell r="A1506" t="str">
            <v>C13231-002</v>
          </cell>
          <cell r="B1506" t="str">
            <v>E2-30 HYPERSPOT</v>
          </cell>
          <cell r="C1506">
            <v>1379.99</v>
          </cell>
          <cell r="D1506">
            <v>80.97932999999999</v>
          </cell>
          <cell r="E1506">
            <v>8.0979329999999994</v>
          </cell>
          <cell r="F1506">
            <v>89.077262999999988</v>
          </cell>
        </row>
        <row r="1507">
          <cell r="A1507" t="str">
            <v>C13231-003</v>
          </cell>
          <cell r="B1507" t="str">
            <v>E2-30 DRIVE</v>
          </cell>
          <cell r="C1507">
            <v>1299.99</v>
          </cell>
          <cell r="D1507">
            <v>80.97932999999999</v>
          </cell>
          <cell r="E1507">
            <v>8.0979329999999994</v>
          </cell>
          <cell r="F1507">
            <v>89.077262999999988</v>
          </cell>
        </row>
        <row r="1508">
          <cell r="A1508" t="str">
            <v>C13731-001</v>
          </cell>
          <cell r="B1508" t="str">
            <v>E2-36 COMBO</v>
          </cell>
          <cell r="C1508">
            <v>1439.99</v>
          </cell>
          <cell r="D1508">
            <v>89.48017999999999</v>
          </cell>
          <cell r="E1508">
            <v>8.9480179999999994</v>
          </cell>
          <cell r="F1508">
            <v>98.428197999999995</v>
          </cell>
        </row>
        <row r="1509">
          <cell r="A1509" t="str">
            <v>C138312-001</v>
          </cell>
          <cell r="B1509" t="str">
            <v>E-38 Rear Facing Race Light</v>
          </cell>
          <cell r="C1509">
            <v>1425.99</v>
          </cell>
          <cell r="D1509">
            <v>0</v>
          </cell>
          <cell r="E1509">
            <v>0</v>
          </cell>
          <cell r="F1509">
            <v>0</v>
          </cell>
        </row>
        <row r="1510">
          <cell r="A1510" t="str">
            <v>C140112-001</v>
          </cell>
          <cell r="B1510" t="str">
            <v>40" GROW LIGHT - SLAVE</v>
          </cell>
          <cell r="C1510">
            <v>499.99999999999994</v>
          </cell>
          <cell r="D1510">
            <v>89.48017999999999</v>
          </cell>
          <cell r="E1510">
            <v>8.9480179999999994</v>
          </cell>
          <cell r="F1510">
            <v>98.428197999999995</v>
          </cell>
        </row>
        <row r="1511">
          <cell r="A1511" t="str">
            <v>C140112-003</v>
          </cell>
          <cell r="B1511" t="str">
            <v>40" GROW LIGHT - SLAVE</v>
          </cell>
          <cell r="C1511">
            <v>499.99999999999994</v>
          </cell>
          <cell r="D1511">
            <v>89.48017999999999</v>
          </cell>
          <cell r="E1511">
            <v>8.9480179999999994</v>
          </cell>
          <cell r="F1511">
            <v>98.428197999999995</v>
          </cell>
        </row>
        <row r="1512">
          <cell r="A1512" t="str">
            <v>C140112-004</v>
          </cell>
          <cell r="B1512" t="str">
            <v>34" E 6B/6A/10B/6A/6B FLOOD</v>
          </cell>
          <cell r="C1512">
            <v>1494.99</v>
          </cell>
          <cell r="D1512">
            <v>89.48017999999999</v>
          </cell>
          <cell r="E1512">
            <v>8.9480179999999994</v>
          </cell>
          <cell r="F1512">
            <v>98.428197999999995</v>
          </cell>
        </row>
        <row r="1513">
          <cell r="A1513" t="str">
            <v>C1401136H1NYN</v>
          </cell>
          <cell r="B1513" t="str">
            <v>E-36 FLOOD 6R/24W/6B</v>
          </cell>
          <cell r="C1513">
            <v>1494.99</v>
          </cell>
          <cell r="D1513">
            <v>89.48017999999999</v>
          </cell>
          <cell r="E1513">
            <v>8.9480179999999994</v>
          </cell>
          <cell r="F1513">
            <v>98.428197999999995</v>
          </cell>
        </row>
        <row r="1514">
          <cell r="A1514" t="str">
            <v>C1401140A1NY</v>
          </cell>
          <cell r="B1514" t="str">
            <v>E-40 FLOOD 12V</v>
          </cell>
          <cell r="C1514">
            <v>1494.99</v>
          </cell>
          <cell r="D1514">
            <v>89.48017999999999</v>
          </cell>
          <cell r="E1514">
            <v>8.9480179999999994</v>
          </cell>
          <cell r="F1514">
            <v>98.428197999999995</v>
          </cell>
        </row>
        <row r="1515">
          <cell r="A1515" t="str">
            <v>C1401140E1NN</v>
          </cell>
          <cell r="B1515" t="str">
            <v>40" AMBER FLOOD</v>
          </cell>
          <cell r="C1515">
            <v>0</v>
          </cell>
          <cell r="D1515">
            <v>0</v>
          </cell>
          <cell r="E1515">
            <v>0</v>
          </cell>
          <cell r="F1515">
            <v>0</v>
          </cell>
        </row>
        <row r="1516">
          <cell r="A1516" t="str">
            <v>C1401140F1YY</v>
          </cell>
          <cell r="B1516" t="str">
            <v>E-40 FL TRPHY R-FACE RACE LT</v>
          </cell>
          <cell r="C1516">
            <v>1494.99</v>
          </cell>
          <cell r="D1516">
            <v>89.48017999999999</v>
          </cell>
          <cell r="E1516">
            <v>8.9480179999999994</v>
          </cell>
          <cell r="F1516">
            <v>98.428197999999995</v>
          </cell>
        </row>
        <row r="1517">
          <cell r="A1517" t="str">
            <v>C1401140L1NYN</v>
          </cell>
          <cell r="B1517" t="str">
            <v>E-40 FLOOD 10A/20W/10A 3TRIG</v>
          </cell>
          <cell r="C1517">
            <v>1494.99</v>
          </cell>
          <cell r="D1517">
            <v>89.48017999999999</v>
          </cell>
          <cell r="E1517">
            <v>8.9480179999999994</v>
          </cell>
          <cell r="F1517">
            <v>98.428197999999995</v>
          </cell>
        </row>
        <row r="1518">
          <cell r="A1518" t="str">
            <v>C1402140E1NN</v>
          </cell>
          <cell r="B1518" t="str">
            <v>40" AMBER SPOT</v>
          </cell>
          <cell r="C1518">
            <v>1494.99</v>
          </cell>
          <cell r="D1518">
            <v>89.48017999999999</v>
          </cell>
          <cell r="E1518">
            <v>8.9480179999999994</v>
          </cell>
          <cell r="F1518">
            <v>98.428197999999995</v>
          </cell>
        </row>
        <row r="1519">
          <cell r="A1519" t="str">
            <v>C140312-001</v>
          </cell>
          <cell r="B1519" t="str">
            <v>E-40 COMBO IR</v>
          </cell>
          <cell r="C1519">
            <v>1494.99</v>
          </cell>
          <cell r="D1519">
            <v>89.48017999999999</v>
          </cell>
          <cell r="E1519">
            <v>8.9480179999999994</v>
          </cell>
          <cell r="F1519">
            <v>98.428197999999995</v>
          </cell>
        </row>
        <row r="1520">
          <cell r="A1520" t="str">
            <v>C140312-002</v>
          </cell>
          <cell r="B1520" t="str">
            <v>E-40 4AF/6WS/24WS/6WS/4AF</v>
          </cell>
          <cell r="C1520">
            <v>1599.99</v>
          </cell>
          <cell r="D1520">
            <v>0</v>
          </cell>
          <cell r="E1520">
            <v>0</v>
          </cell>
          <cell r="F1520">
            <v>0</v>
          </cell>
        </row>
        <row r="1521">
          <cell r="A1521" t="str">
            <v>C1403134A1NNN</v>
          </cell>
          <cell r="B1521" t="str">
            <v>E-34 COMBO</v>
          </cell>
          <cell r="C1521">
            <v>1494.99</v>
          </cell>
          <cell r="D1521">
            <v>89.48017999999999</v>
          </cell>
          <cell r="E1521">
            <v>8.9480179999999994</v>
          </cell>
          <cell r="F1521">
            <v>98.428197999999995</v>
          </cell>
        </row>
        <row r="1522">
          <cell r="A1522" t="str">
            <v>C1403138D1NN</v>
          </cell>
          <cell r="B1522" t="str">
            <v>E-38 COMBO RED</v>
          </cell>
          <cell r="C1522">
            <v>1494.99</v>
          </cell>
          <cell r="D1522">
            <v>89.48017999999999</v>
          </cell>
          <cell r="E1522">
            <v>8.9480179999999994</v>
          </cell>
          <cell r="F1522">
            <v>98.428197999999995</v>
          </cell>
        </row>
        <row r="1523">
          <cell r="A1523" t="str">
            <v>C1403138E1NN</v>
          </cell>
          <cell r="B1523" t="str">
            <v>38" E-SERIES COMBO AMBER</v>
          </cell>
          <cell r="C1523">
            <v>1634.99</v>
          </cell>
          <cell r="D1523">
            <v>89.48017999999999</v>
          </cell>
          <cell r="E1523">
            <v>8.9480179999999994</v>
          </cell>
          <cell r="F1523">
            <v>98.428197999999995</v>
          </cell>
        </row>
        <row r="1524">
          <cell r="A1524" t="str">
            <v>C1403140D1NN</v>
          </cell>
          <cell r="B1524" t="str">
            <v>40" E-SERIES COMBO RED</v>
          </cell>
          <cell r="C1524">
            <v>1619.99</v>
          </cell>
          <cell r="D1524">
            <v>89.48017999999999</v>
          </cell>
          <cell r="E1524">
            <v>8.9480179999999994</v>
          </cell>
          <cell r="F1524">
            <v>98.428197999999995</v>
          </cell>
        </row>
        <row r="1525">
          <cell r="A1525" t="str">
            <v>C1403140H1NYN</v>
          </cell>
          <cell r="B1525" t="str">
            <v>E-40 6RF/28WS/6BF 3 TRIG</v>
          </cell>
          <cell r="C1525">
            <v>1494.99</v>
          </cell>
          <cell r="D1525">
            <v>89.48017999999999</v>
          </cell>
          <cell r="E1525">
            <v>8.9480179999999994</v>
          </cell>
          <cell r="F1525">
            <v>98.428197999999995</v>
          </cell>
        </row>
        <row r="1526">
          <cell r="A1526" t="str">
            <v>C1403140M1NY</v>
          </cell>
          <cell r="B1526" t="str">
            <v>40" E-SERIES VICTORY 6B/28W/6B</v>
          </cell>
          <cell r="C1526">
            <v>1629.99</v>
          </cell>
          <cell r="D1526">
            <v>89.48017999999999</v>
          </cell>
          <cell r="E1526">
            <v>8.9480179999999994</v>
          </cell>
          <cell r="F1526">
            <v>98.428197999999995</v>
          </cell>
        </row>
        <row r="1527">
          <cell r="A1527" t="str">
            <v>C150112-001</v>
          </cell>
          <cell r="B1527" t="str">
            <v>E-50 FLOOD 10A/30W/10A 2TRIG</v>
          </cell>
          <cell r="C1527">
            <v>1919.99</v>
          </cell>
          <cell r="D1527">
            <v>99.751070000000013</v>
          </cell>
          <cell r="E1527">
            <v>9.9751070000000013</v>
          </cell>
          <cell r="F1527">
            <v>109.72617700000001</v>
          </cell>
        </row>
        <row r="1528">
          <cell r="A1528" t="str">
            <v>C150112-002</v>
          </cell>
          <cell r="B1528" t="str">
            <v>E-50 10RD/6R/6A/6W/6A/6R/10RD</v>
          </cell>
          <cell r="C1528">
            <v>1599.99</v>
          </cell>
          <cell r="D1528">
            <v>99.751070000000013</v>
          </cell>
          <cell r="E1528">
            <v>9.9751070000000013</v>
          </cell>
          <cell r="F1528">
            <v>109.72617700000001</v>
          </cell>
        </row>
        <row r="1529">
          <cell r="A1529" t="str">
            <v>C1502150E1NN</v>
          </cell>
          <cell r="B1529" t="str">
            <v>50" E-SERIES SPOT AMBER</v>
          </cell>
          <cell r="C1529">
            <v>1839.99</v>
          </cell>
          <cell r="D1529">
            <v>99.751070000000013</v>
          </cell>
          <cell r="E1529">
            <v>9.9751070000000013</v>
          </cell>
          <cell r="F1529">
            <v>109.72617700000001</v>
          </cell>
        </row>
        <row r="1530">
          <cell r="A1530" t="str">
            <v>C150312-001</v>
          </cell>
          <cell r="B1530" t="str">
            <v>50" E-SERIES COMBO / NO HARNESS</v>
          </cell>
          <cell r="C1530">
            <v>1579.99</v>
          </cell>
          <cell r="D1530">
            <v>284.81374</v>
          </cell>
          <cell r="E1530">
            <v>28.481374000000002</v>
          </cell>
          <cell r="F1530">
            <v>313.29511400000001</v>
          </cell>
        </row>
        <row r="1531">
          <cell r="A1531" t="str">
            <v>C15031248L1NYNN</v>
          </cell>
          <cell r="B1531" t="str">
            <v>E-48 10AF/28WS/10AF 3 TRIG</v>
          </cell>
          <cell r="C1531">
            <v>1839.99</v>
          </cell>
          <cell r="D1531">
            <v>99.751070000000013</v>
          </cell>
          <cell r="E1531">
            <v>9.9751070000000013</v>
          </cell>
          <cell r="F1531">
            <v>109.72617700000001</v>
          </cell>
        </row>
        <row r="1532">
          <cell r="A1532" t="str">
            <v>C150313-001</v>
          </cell>
          <cell r="B1532" t="str">
            <v>E-SERIES PRO 50" COMBO NO HARNESS</v>
          </cell>
          <cell r="C1532">
            <v>1579.99</v>
          </cell>
          <cell r="D1532">
            <v>281.21294999999998</v>
          </cell>
          <cell r="E1532">
            <v>28.121295</v>
          </cell>
          <cell r="F1532">
            <v>309.33424499999995</v>
          </cell>
        </row>
        <row r="1533">
          <cell r="A1533" t="str">
            <v>C1503144A1NNN</v>
          </cell>
          <cell r="B1533" t="str">
            <v>E-44 COMBO</v>
          </cell>
          <cell r="C1533">
            <v>1839.99</v>
          </cell>
          <cell r="D1533">
            <v>99.751070000000013</v>
          </cell>
          <cell r="E1533">
            <v>9.9751070000000013</v>
          </cell>
          <cell r="F1533">
            <v>109.72617700000001</v>
          </cell>
        </row>
        <row r="1534">
          <cell r="A1534" t="str">
            <v>C1503146A1NNN</v>
          </cell>
          <cell r="B1534" t="str">
            <v>E-46 COMBO</v>
          </cell>
          <cell r="C1534">
            <v>1839.99</v>
          </cell>
          <cell r="D1534">
            <v>99.751070000000013</v>
          </cell>
          <cell r="E1534">
            <v>9.9751070000000013</v>
          </cell>
          <cell r="F1534">
            <v>109.72617700000001</v>
          </cell>
        </row>
        <row r="1535">
          <cell r="A1535" t="str">
            <v>C1503150D1NN</v>
          </cell>
          <cell r="B1535" t="str">
            <v>50" E-SERIES COMBO RED</v>
          </cell>
          <cell r="C1535">
            <v>1999.99</v>
          </cell>
          <cell r="D1535">
            <v>99.751070000000013</v>
          </cell>
          <cell r="E1535">
            <v>9.9751070000000013</v>
          </cell>
          <cell r="F1535">
            <v>109.72617700000001</v>
          </cell>
        </row>
        <row r="1536">
          <cell r="A1536" t="str">
            <v>C1503150F1NYN</v>
          </cell>
          <cell r="B1536" t="str">
            <v>E-50 8"RF/8"AF/18"WS/8"AF/8"RF</v>
          </cell>
          <cell r="C1536">
            <v>1865.9900000000002</v>
          </cell>
          <cell r="D1536">
            <v>99.751070000000013</v>
          </cell>
          <cell r="E1536">
            <v>9.9751070000000013</v>
          </cell>
          <cell r="F1536">
            <v>109.72617700000001</v>
          </cell>
        </row>
        <row r="1537">
          <cell r="A1537" t="str">
            <v>C1503150H1NY</v>
          </cell>
          <cell r="B1537" t="str">
            <v>50" E 3-TRIG, 10RF/30WS/10BF</v>
          </cell>
          <cell r="C1537">
            <v>1839.99</v>
          </cell>
          <cell r="D1537">
            <v>99.751070000000013</v>
          </cell>
          <cell r="E1537">
            <v>9.9751070000000013</v>
          </cell>
          <cell r="F1537">
            <v>109.72617700000001</v>
          </cell>
        </row>
        <row r="1538">
          <cell r="A1538" t="str">
            <v>C1503150L1NYN</v>
          </cell>
          <cell r="B1538" t="str">
            <v>E-50 10FA/30SW/10FA 2TRIG</v>
          </cell>
          <cell r="C1538">
            <v>1839.99</v>
          </cell>
          <cell r="D1538">
            <v>99.751070000000013</v>
          </cell>
          <cell r="E1538">
            <v>9.9751070000000013</v>
          </cell>
          <cell r="F1538">
            <v>109.72617700000001</v>
          </cell>
        </row>
        <row r="1539">
          <cell r="A1539" t="str">
            <v>C1503150M1NY</v>
          </cell>
          <cell r="B1539" t="str">
            <v>50" E-SERIES VICTORY 6B/38W/6B</v>
          </cell>
          <cell r="C1539">
            <v>2009.99</v>
          </cell>
          <cell r="D1539">
            <v>99.751070000000013</v>
          </cell>
          <cell r="E1539">
            <v>9.9751070000000013</v>
          </cell>
          <cell r="F1539">
            <v>109.72617700000001</v>
          </cell>
        </row>
        <row r="1540">
          <cell r="A1540" t="str">
            <v>C150315-X</v>
          </cell>
          <cell r="B1540" t="str">
            <v>E-50 GROW LIGHT</v>
          </cell>
          <cell r="C1540">
            <v>499.99999999999994</v>
          </cell>
          <cell r="D1540">
            <v>99.751070000000013</v>
          </cell>
          <cell r="E1540">
            <v>9.9751070000000013</v>
          </cell>
          <cell r="F1540">
            <v>109.72617700000001</v>
          </cell>
        </row>
        <row r="1541">
          <cell r="A1541" t="str">
            <v>C15231-001</v>
          </cell>
          <cell r="B1541" t="str">
            <v>E2-50 DRIVE</v>
          </cell>
          <cell r="C1541">
            <v>2049.9899999999998</v>
          </cell>
          <cell r="D1541">
            <v>99.751070000000013</v>
          </cell>
          <cell r="E1541">
            <v>9.9751070000000013</v>
          </cell>
          <cell r="F1541">
            <v>109.72617700000001</v>
          </cell>
        </row>
        <row r="1542">
          <cell r="A1542" t="str">
            <v>C1523146A1NNNN</v>
          </cell>
          <cell r="B1542" t="str">
            <v>E2-46 COMBO</v>
          </cell>
          <cell r="C1542">
            <v>2069.9899999999998</v>
          </cell>
          <cell r="D1542">
            <v>99.751070000000013</v>
          </cell>
          <cell r="E1542">
            <v>9.9751070000000013</v>
          </cell>
          <cell r="F1542">
            <v>109.72617700000001</v>
          </cell>
        </row>
        <row r="1543">
          <cell r="A1543" t="str">
            <v>C1783110L1NYNN</v>
          </cell>
          <cell r="B1543" t="str">
            <v>E2-10 COMBO DA/SW/DA</v>
          </cell>
          <cell r="C1543">
            <v>574.99</v>
          </cell>
          <cell r="D1543">
            <v>33.154130000000002</v>
          </cell>
          <cell r="E1543">
            <v>3.3154130000000004</v>
          </cell>
          <cell r="F1543">
            <v>36.469543000000002</v>
          </cell>
        </row>
        <row r="1544">
          <cell r="A1544" t="str">
            <v>C1783110L1NYNY</v>
          </cell>
          <cell r="B1544" t="str">
            <v>E2-10 COMBO DW/SA/DW</v>
          </cell>
          <cell r="C1544">
            <v>574.99</v>
          </cell>
          <cell r="D1544">
            <v>33.154130000000002</v>
          </cell>
          <cell r="E1544">
            <v>3.3154130000000004</v>
          </cell>
          <cell r="F1544">
            <v>36.469543000000002</v>
          </cell>
        </row>
        <row r="1545">
          <cell r="A1545" t="str">
            <v>C17861-001</v>
          </cell>
          <cell r="B1545" t="str">
            <v>E2-10 DRIVE RED</v>
          </cell>
          <cell r="C1545">
            <v>669.99</v>
          </cell>
          <cell r="D1545">
            <v>33.154130000000002</v>
          </cell>
          <cell r="E1545">
            <v>3.3154130000000004</v>
          </cell>
          <cell r="F1545">
            <v>36.469543000000002</v>
          </cell>
        </row>
        <row r="1546">
          <cell r="A1546" t="str">
            <v>C80451-001</v>
          </cell>
          <cell r="B1546" t="str">
            <v>M-4 DIFFUSED BLACK</v>
          </cell>
          <cell r="C1546">
            <v>265.64</v>
          </cell>
          <cell r="D1546">
            <v>20.12256</v>
          </cell>
          <cell r="E1546">
            <v>2.0122560000000003</v>
          </cell>
          <cell r="F1546">
            <v>22.134816000000001</v>
          </cell>
        </row>
        <row r="1547">
          <cell r="A1547" t="str">
            <v>C804514A2NNY</v>
          </cell>
          <cell r="B1547" t="str">
            <v>M-4 DIFFUSED - BLACK</v>
          </cell>
          <cell r="C1547">
            <v>265.64</v>
          </cell>
          <cell r="D1547">
            <v>20.12256</v>
          </cell>
          <cell r="E1547">
            <v>2.0122560000000003</v>
          </cell>
          <cell r="F1547">
            <v>22.134816000000001</v>
          </cell>
        </row>
        <row r="1548">
          <cell r="A1548" t="str">
            <v>C806312-001</v>
          </cell>
          <cell r="B1548" t="str">
            <v>M-6 COMBO - BLACK 2 PC</v>
          </cell>
          <cell r="C1548">
            <v>373.74</v>
          </cell>
          <cell r="D1548">
            <v>78.235320000000002</v>
          </cell>
          <cell r="E1548">
            <v>7.8235320000000002</v>
          </cell>
          <cell r="F1548">
            <v>86.058852000000002</v>
          </cell>
        </row>
        <row r="1549">
          <cell r="A1549" t="str">
            <v>C81021MA1NNYY</v>
          </cell>
          <cell r="B1549" t="str">
            <v>M-10 SPOT - BLACK</v>
          </cell>
          <cell r="C1549">
            <v>494.49</v>
          </cell>
          <cell r="D1549">
            <v>33.154130000000002</v>
          </cell>
          <cell r="E1549">
            <v>3.3154130000000004</v>
          </cell>
          <cell r="F1549">
            <v>36.469543000000002</v>
          </cell>
        </row>
        <row r="1550">
          <cell r="A1550" t="str">
            <v>C8103110MNYYN</v>
          </cell>
          <cell r="B1550" t="str">
            <v>M2-10  BD/WS/BD O/H</v>
          </cell>
          <cell r="C1550">
            <v>664.11</v>
          </cell>
          <cell r="D1550">
            <v>33.154130000000002</v>
          </cell>
          <cell r="E1550">
            <v>3.3154130000000004</v>
          </cell>
          <cell r="F1550">
            <v>36.469543000000002</v>
          </cell>
        </row>
        <row r="1551">
          <cell r="A1551" t="str">
            <v>C810312-001</v>
          </cell>
          <cell r="B1551" t="str">
            <v>M-10 COMBO BLACK</v>
          </cell>
          <cell r="C1551">
            <v>429.99</v>
          </cell>
          <cell r="D1551">
            <v>33.154130000000002</v>
          </cell>
          <cell r="E1551">
            <v>3.3154130000000004</v>
          </cell>
          <cell r="F1551">
            <v>36.469543000000002</v>
          </cell>
        </row>
        <row r="1552">
          <cell r="A1552" t="str">
            <v>C8203118A1NNN</v>
          </cell>
          <cell r="B1552" t="str">
            <v>M-18 COMBO</v>
          </cell>
          <cell r="C1552">
            <v>856.7399999999999</v>
          </cell>
          <cell r="D1552">
            <v>68.635629999999992</v>
          </cell>
          <cell r="E1552">
            <v>6.8635629999999992</v>
          </cell>
          <cell r="F1552">
            <v>75.499192999999991</v>
          </cell>
        </row>
        <row r="1553">
          <cell r="A1553" t="str">
            <v>C820312-001</v>
          </cell>
          <cell r="B1553" t="str">
            <v>M-20 6AF/8WS/6RF 3 TRIG</v>
          </cell>
          <cell r="C1553">
            <v>849.99</v>
          </cell>
          <cell r="D1553">
            <v>68.635629999999992</v>
          </cell>
          <cell r="E1553">
            <v>6.8635629999999992</v>
          </cell>
          <cell r="F1553">
            <v>75.499192999999991</v>
          </cell>
        </row>
        <row r="1554">
          <cell r="A1554" t="str">
            <v>C8203120A1NNY</v>
          </cell>
          <cell r="B1554" t="str">
            <v>M-20 SPOT/FLOOD COMBO-BLACK</v>
          </cell>
          <cell r="C1554">
            <v>856.7399999999999</v>
          </cell>
          <cell r="D1554">
            <v>68.635629999999992</v>
          </cell>
          <cell r="E1554">
            <v>6.8635629999999992</v>
          </cell>
          <cell r="F1554">
            <v>75.499192999999991</v>
          </cell>
        </row>
        <row r="1555">
          <cell r="A1555" t="str">
            <v>C820312A201NYNN</v>
          </cell>
          <cell r="B1555" t="str">
            <v>M2-20 COMBO</v>
          </cell>
          <cell r="C1555">
            <v>949.99</v>
          </cell>
          <cell r="D1555">
            <v>68.635629999999992</v>
          </cell>
          <cell r="E1555">
            <v>6.8635629999999992</v>
          </cell>
          <cell r="F1555">
            <v>75.499192999999991</v>
          </cell>
        </row>
        <row r="1556">
          <cell r="A1556" t="str">
            <v>C830312-001</v>
          </cell>
          <cell r="B1556" t="str">
            <v>M-30 10AF/10WS/10AF 3TRIG</v>
          </cell>
          <cell r="C1556">
            <v>1299.99</v>
          </cell>
          <cell r="D1556">
            <v>80.97932999999999</v>
          </cell>
          <cell r="E1556">
            <v>8.0979329999999994</v>
          </cell>
          <cell r="F1556">
            <v>89.077262999999988</v>
          </cell>
        </row>
        <row r="1557">
          <cell r="A1557" t="str">
            <v>C830312-002</v>
          </cell>
          <cell r="B1557" t="str">
            <v>M2-30 COMBO</v>
          </cell>
          <cell r="C1557">
            <v>1207.3900000000001</v>
          </cell>
          <cell r="D1557">
            <v>80.97932999999999</v>
          </cell>
          <cell r="E1557">
            <v>8.0979329999999994</v>
          </cell>
          <cell r="F1557">
            <v>89.077262999999988</v>
          </cell>
        </row>
        <row r="1558">
          <cell r="A1558" t="str">
            <v>C830312-003</v>
          </cell>
          <cell r="B1558" t="str">
            <v>M-30 HYBRD COMBO WW</v>
          </cell>
          <cell r="C1558">
            <v>1207.49</v>
          </cell>
          <cell r="D1558">
            <v>80.97932999999999</v>
          </cell>
          <cell r="E1558">
            <v>8.0979329999999994</v>
          </cell>
          <cell r="F1558">
            <v>89.077262999999988</v>
          </cell>
        </row>
        <row r="1559">
          <cell r="A1559" t="str">
            <v>C83031230M1NYYN</v>
          </cell>
          <cell r="B1559" t="str">
            <v>M-30 COMBO 4BF/22SW/4BF 2TRIG</v>
          </cell>
          <cell r="C1559">
            <v>1207.3900000000001</v>
          </cell>
          <cell r="D1559">
            <v>80.97932999999999</v>
          </cell>
          <cell r="E1559">
            <v>8.0979329999999994</v>
          </cell>
          <cell r="F1559">
            <v>89.077262999999988</v>
          </cell>
        </row>
        <row r="1560">
          <cell r="A1560" t="str">
            <v>C8303130A1NNY</v>
          </cell>
          <cell r="B1560" t="str">
            <v>M-30 COMBO - BLACK</v>
          </cell>
          <cell r="C1560">
            <v>1218.99</v>
          </cell>
          <cell r="D1560">
            <v>80.97932999999999</v>
          </cell>
          <cell r="E1560">
            <v>8.0979329999999994</v>
          </cell>
          <cell r="F1560">
            <v>89.077262999999988</v>
          </cell>
        </row>
        <row r="1561">
          <cell r="A1561" t="str">
            <v>C840112-001</v>
          </cell>
          <cell r="B1561" t="str">
            <v>M-40 HYBRD FLOOD WW</v>
          </cell>
          <cell r="C1561">
            <v>1569.74</v>
          </cell>
          <cell r="D1561">
            <v>89.48017999999999</v>
          </cell>
          <cell r="E1561">
            <v>8.9480179999999994</v>
          </cell>
          <cell r="F1561">
            <v>98.428197999999995</v>
          </cell>
        </row>
        <row r="1562">
          <cell r="A1562" t="str">
            <v>C84021240DNYNY</v>
          </cell>
          <cell r="B1562" t="str">
            <v>M-40 SPOT 8R/24W/8G 3TRIG</v>
          </cell>
          <cell r="C1562">
            <v>1569.74</v>
          </cell>
          <cell r="D1562">
            <v>89.48017999999999</v>
          </cell>
          <cell r="E1562">
            <v>8.9480179999999994</v>
          </cell>
          <cell r="F1562">
            <v>98.428197999999995</v>
          </cell>
        </row>
        <row r="1563">
          <cell r="A1563" t="str">
            <v>C8403138A1NNN</v>
          </cell>
          <cell r="B1563" t="str">
            <v>M-38 COMBO W/ DEUTSCH PLUG</v>
          </cell>
          <cell r="C1563">
            <v>1575.49</v>
          </cell>
          <cell r="D1563">
            <v>89.48017999999999</v>
          </cell>
          <cell r="E1563">
            <v>8.9480179999999994</v>
          </cell>
          <cell r="F1563">
            <v>98.428197999999995</v>
          </cell>
        </row>
        <row r="1564">
          <cell r="A1564" t="str">
            <v>C8403140A1NNY</v>
          </cell>
          <cell r="B1564" t="str">
            <v>M-40 COMBO - BLACK</v>
          </cell>
          <cell r="C1564">
            <v>1575.49</v>
          </cell>
          <cell r="D1564">
            <v>89.48017999999999</v>
          </cell>
          <cell r="E1564">
            <v>8.9480179999999994</v>
          </cell>
          <cell r="F1564">
            <v>98.428197999999995</v>
          </cell>
        </row>
        <row r="1565">
          <cell r="A1565" t="str">
            <v>C850312-001</v>
          </cell>
          <cell r="B1565" t="str">
            <v>M2-50 10D/30F/10D</v>
          </cell>
          <cell r="C1565">
            <v>1931.99</v>
          </cell>
          <cell r="D1565">
            <v>99.751070000000013</v>
          </cell>
          <cell r="E1565">
            <v>9.9751070000000013</v>
          </cell>
          <cell r="F1565">
            <v>109.72617700000001</v>
          </cell>
        </row>
        <row r="1566">
          <cell r="A1566" t="str">
            <v>C850312-002</v>
          </cell>
          <cell r="B1566" t="str">
            <v>50" M2-COMBO</v>
          </cell>
          <cell r="C1566">
            <v>1799.9900000000002</v>
          </cell>
          <cell r="D1566">
            <v>99.751070000000013</v>
          </cell>
          <cell r="E1566">
            <v>9.9751070000000013</v>
          </cell>
          <cell r="F1566">
            <v>109.72617700000001</v>
          </cell>
        </row>
        <row r="1567">
          <cell r="A1567" t="str">
            <v>CM-15200K-R</v>
          </cell>
          <cell r="B1567" t="str">
            <v>40" LED LIGHT BAR - RADIANCE</v>
          </cell>
          <cell r="C1567">
            <v>410</v>
          </cell>
          <cell r="D1567">
            <v>196.26805999999999</v>
          </cell>
          <cell r="E1567">
            <v>19.626806000000002</v>
          </cell>
          <cell r="F1567">
            <v>215.89486599999998</v>
          </cell>
        </row>
        <row r="1568">
          <cell r="A1568" t="str">
            <v>E87104</v>
          </cell>
          <cell r="B1568" t="str">
            <v>EI 6 E-Series Combo No Logo</v>
          </cell>
          <cell r="C1568">
            <v>99.990000000000009</v>
          </cell>
          <cell r="D1568">
            <v>78.312709813311997</v>
          </cell>
          <cell r="E1568">
            <v>7.8312709813312003</v>
          </cell>
          <cell r="F1568">
            <v>86.143980794643198</v>
          </cell>
        </row>
        <row r="1569">
          <cell r="A1569" t="str">
            <v>ENG-104123</v>
          </cell>
          <cell r="B1569" t="str">
            <v>E-SERIES 4" FLOOD AMB</v>
          </cell>
          <cell r="C1569">
            <v>230.98999999999998</v>
          </cell>
          <cell r="D1569">
            <v>74.669349999999994</v>
          </cell>
          <cell r="E1569">
            <v>7.4669349999999994</v>
          </cell>
          <cell r="F1569">
            <v>82.136284999999987</v>
          </cell>
        </row>
        <row r="1570">
          <cell r="A1570" t="str">
            <v>ENG-106113MIL</v>
          </cell>
          <cell r="B1570" t="str">
            <v>E-SERIES MIL461F 6" FLOOD</v>
          </cell>
          <cell r="C1570">
            <v>430.99</v>
          </cell>
          <cell r="D1570">
            <v>74.52346</v>
          </cell>
          <cell r="E1570">
            <v>7.4523460000000004</v>
          </cell>
          <cell r="F1570">
            <v>81.975806000000006</v>
          </cell>
        </row>
        <row r="1571">
          <cell r="A1571" t="str">
            <v>ENG-106123</v>
          </cell>
          <cell r="B1571" t="str">
            <v>E-SERIES 6" FLOOD AMB</v>
          </cell>
          <cell r="C1571">
            <v>314.99</v>
          </cell>
          <cell r="D1571">
            <v>74.796019999999999</v>
          </cell>
          <cell r="E1571">
            <v>7.4796019999999999</v>
          </cell>
          <cell r="F1571">
            <v>82.275621999999998</v>
          </cell>
        </row>
        <row r="1572">
          <cell r="A1572" t="str">
            <v>ENG-106323</v>
          </cell>
          <cell r="B1572" t="str">
            <v>E-SERIES 6" SPOT/FLOOD AMB</v>
          </cell>
          <cell r="C1572">
            <v>314.99</v>
          </cell>
          <cell r="D1572">
            <v>74.496449999999996</v>
          </cell>
          <cell r="E1572">
            <v>7.4496450000000003</v>
          </cell>
          <cell r="F1572">
            <v>81.946095</v>
          </cell>
        </row>
        <row r="1573">
          <cell r="A1573" t="str">
            <v>ENG-110393</v>
          </cell>
          <cell r="B1573" t="str">
            <v>E-SERIES IR 10" COMBO</v>
          </cell>
          <cell r="C1573">
            <v>599.99</v>
          </cell>
          <cell r="D1573">
            <v>141.01575</v>
          </cell>
          <cell r="E1573">
            <v>14.101575</v>
          </cell>
          <cell r="F1573">
            <v>155.11732499999999</v>
          </cell>
        </row>
        <row r="1574">
          <cell r="A1574" t="str">
            <v>ENG-110394</v>
          </cell>
          <cell r="B1574" t="str">
            <v>E-SERIES IR 20" SPOT 2T WHT</v>
          </cell>
          <cell r="C1574">
            <v>0</v>
          </cell>
          <cell r="D1574">
            <v>158.22095999999999</v>
          </cell>
          <cell r="E1574">
            <v>15.822096</v>
          </cell>
          <cell r="F1574">
            <v>174.04305599999998</v>
          </cell>
        </row>
        <row r="1575">
          <cell r="A1575" t="str">
            <v>HEL-10411</v>
          </cell>
          <cell r="B1575" t="str">
            <v>ENDURO LED 4 E Series Flood</v>
          </cell>
          <cell r="C1575">
            <v>111.30999999999999</v>
          </cell>
          <cell r="D1575">
            <v>130.2458</v>
          </cell>
          <cell r="E1575">
            <v>13.02458</v>
          </cell>
          <cell r="F1575">
            <v>143.27037999999999</v>
          </cell>
        </row>
        <row r="1576">
          <cell r="A1576" t="str">
            <v>HEL-10421</v>
          </cell>
          <cell r="B1576" t="str">
            <v>ENDURO LED 4 E Series Spot</v>
          </cell>
          <cell r="C1576">
            <v>111.30999999999999</v>
          </cell>
          <cell r="D1576">
            <v>130.96940000000001</v>
          </cell>
          <cell r="E1576">
            <v>13.096940000000002</v>
          </cell>
          <cell r="F1576">
            <v>144.06634</v>
          </cell>
        </row>
        <row r="1577">
          <cell r="A1577" t="str">
            <v>HEL-10611</v>
          </cell>
          <cell r="B1577" t="str">
            <v>ENDURO LED 6 E Series Flood</v>
          </cell>
          <cell r="C1577">
            <v>142.31</v>
          </cell>
          <cell r="D1577">
            <v>130.59444000000002</v>
          </cell>
          <cell r="E1577">
            <v>13.059444000000003</v>
          </cell>
          <cell r="F1577">
            <v>143.65388400000003</v>
          </cell>
        </row>
        <row r="1578">
          <cell r="A1578" t="str">
            <v>HEL-10621</v>
          </cell>
          <cell r="B1578" t="str">
            <v>ENDURO LED 6 E Series Spot</v>
          </cell>
          <cell r="C1578">
            <v>142.31</v>
          </cell>
          <cell r="D1578">
            <v>131.43286000000001</v>
          </cell>
          <cell r="E1578">
            <v>13.143286000000002</v>
          </cell>
          <cell r="F1578">
            <v>144.57614599999999</v>
          </cell>
        </row>
        <row r="1579">
          <cell r="A1579" t="str">
            <v>HEL-10631</v>
          </cell>
          <cell r="B1579" t="str">
            <v>ENDURO LED 6 E Series Combo</v>
          </cell>
          <cell r="C1579">
            <v>142.31</v>
          </cell>
          <cell r="D1579">
            <v>130.83659</v>
          </cell>
          <cell r="E1579">
            <v>13.083659000000001</v>
          </cell>
          <cell r="F1579">
            <v>143.92024900000001</v>
          </cell>
        </row>
        <row r="1580">
          <cell r="A1580" t="str">
            <v>HEL-11011</v>
          </cell>
          <cell r="B1580" t="str">
            <v>ENDURO LED 10 E Series Flood</v>
          </cell>
          <cell r="C1580">
            <v>188.81</v>
          </cell>
          <cell r="D1580">
            <v>141.32043999999999</v>
          </cell>
          <cell r="E1580">
            <v>14.132044</v>
          </cell>
          <cell r="F1580">
            <v>155.452484</v>
          </cell>
        </row>
        <row r="1581">
          <cell r="A1581" t="str">
            <v>HEL-11021</v>
          </cell>
          <cell r="B1581" t="str">
            <v>ENDURO LED 10 E Series Spot</v>
          </cell>
          <cell r="C1581">
            <v>188.81</v>
          </cell>
          <cell r="D1581">
            <v>144.68003999999999</v>
          </cell>
          <cell r="E1581">
            <v>14.468004000000001</v>
          </cell>
          <cell r="F1581">
            <v>159.148044</v>
          </cell>
        </row>
        <row r="1582">
          <cell r="A1582" t="str">
            <v>HEL-11031</v>
          </cell>
          <cell r="B1582" t="str">
            <v>ENDURO LED 10 E Series Combo</v>
          </cell>
          <cell r="C1582">
            <v>188.81</v>
          </cell>
          <cell r="D1582">
            <v>144.86743000000001</v>
          </cell>
          <cell r="E1582">
            <v>14.486743000000002</v>
          </cell>
          <cell r="F1582">
            <v>159.354173</v>
          </cell>
        </row>
        <row r="1583">
          <cell r="A1583" t="str">
            <v>HEL-12011</v>
          </cell>
          <cell r="B1583" t="str">
            <v>ENDURO LED 20 E Series Flood</v>
          </cell>
          <cell r="C1583">
            <v>327.33</v>
          </cell>
          <cell r="D1583">
            <v>177.91876999999999</v>
          </cell>
          <cell r="E1583">
            <v>17.791876999999999</v>
          </cell>
          <cell r="F1583">
            <v>195.71064699999999</v>
          </cell>
        </row>
        <row r="1584">
          <cell r="A1584" t="str">
            <v>HEL-12021</v>
          </cell>
          <cell r="B1584" t="str">
            <v>ENDURO LED 20 E Series Spot</v>
          </cell>
          <cell r="C1584">
            <v>327.33</v>
          </cell>
          <cell r="D1584">
            <v>179.27858000000001</v>
          </cell>
          <cell r="E1584">
            <v>17.927858000000001</v>
          </cell>
          <cell r="F1584">
            <v>197.20643799999999</v>
          </cell>
        </row>
        <row r="1585">
          <cell r="A1585" t="str">
            <v>HEL-12031</v>
          </cell>
          <cell r="B1585" t="str">
            <v>ENDURO LED 20 E Series Combo</v>
          </cell>
          <cell r="C1585">
            <v>327.33</v>
          </cell>
          <cell r="D1585">
            <v>179.66237000000001</v>
          </cell>
          <cell r="E1585">
            <v>17.966237000000003</v>
          </cell>
          <cell r="F1585">
            <v>197.62860700000002</v>
          </cell>
        </row>
        <row r="1586">
          <cell r="A1586" t="str">
            <v>HEL-13011</v>
          </cell>
          <cell r="B1586" t="str">
            <v>ENDURO LED 30 E Series Flood</v>
          </cell>
          <cell r="C1586">
            <v>466.83</v>
          </cell>
          <cell r="D1586">
            <v>225.32446000000002</v>
          </cell>
          <cell r="E1586">
            <v>22.532446000000004</v>
          </cell>
          <cell r="F1586">
            <v>247.85690600000001</v>
          </cell>
        </row>
        <row r="1587">
          <cell r="A1587" t="str">
            <v>HEL-13031</v>
          </cell>
          <cell r="B1587" t="str">
            <v>ENDURO LED 30 E Series Combo</v>
          </cell>
          <cell r="C1587">
            <v>466.83</v>
          </cell>
          <cell r="D1587">
            <v>225.19199</v>
          </cell>
          <cell r="E1587">
            <v>22.519199</v>
          </cell>
          <cell r="F1587">
            <v>247.71118899999999</v>
          </cell>
        </row>
        <row r="1588">
          <cell r="A1588" t="str">
            <v>HEL-14031</v>
          </cell>
          <cell r="B1588" t="str">
            <v>ENDURO LED 40 E Series Combo</v>
          </cell>
          <cell r="C1588">
            <v>606.33000000000004</v>
          </cell>
          <cell r="D1588">
            <v>251.06207999999998</v>
          </cell>
          <cell r="E1588">
            <v>25.106207999999999</v>
          </cell>
          <cell r="F1588">
            <v>276.16828799999996</v>
          </cell>
        </row>
        <row r="1589">
          <cell r="A1589" t="str">
            <v>HEL-15031</v>
          </cell>
          <cell r="B1589" t="str">
            <v>ENDURO LED 50 E Series Combo</v>
          </cell>
          <cell r="C1589">
            <v>765.82999999999993</v>
          </cell>
          <cell r="D1589">
            <v>325.76656000000003</v>
          </cell>
          <cell r="E1589">
            <v>32.576656000000007</v>
          </cell>
          <cell r="F1589">
            <v>358.34321600000004</v>
          </cell>
        </row>
        <row r="1590">
          <cell r="A1590" t="str">
            <v>KOL-10631</v>
          </cell>
          <cell r="B1590" t="str">
            <v>6" E-SERIES COMBO FOR KOLPIN</v>
          </cell>
          <cell r="C1590">
            <v>0</v>
          </cell>
          <cell r="D1590">
            <v>67.558610000000002</v>
          </cell>
          <cell r="E1590">
            <v>6.7558610000000003</v>
          </cell>
          <cell r="F1590">
            <v>74.314470999999998</v>
          </cell>
        </row>
        <row r="1591">
          <cell r="A1591" t="str">
            <v>KOL-11031</v>
          </cell>
          <cell r="B1591" t="str">
            <v>10" E-SERIES COMBO FOR KOLPIN</v>
          </cell>
          <cell r="C1591">
            <v>0</v>
          </cell>
          <cell r="D1591">
            <v>99.643039999999999</v>
          </cell>
          <cell r="E1591">
            <v>9.9643040000000003</v>
          </cell>
          <cell r="F1591">
            <v>109.607344</v>
          </cell>
        </row>
        <row r="1592">
          <cell r="A1592" t="str">
            <v>KOL-12031</v>
          </cell>
          <cell r="B1592" t="str">
            <v>20" E-SERIES COMBO FOR KOLPIN</v>
          </cell>
          <cell r="C1592">
            <v>0</v>
          </cell>
          <cell r="D1592">
            <v>150.55727000000002</v>
          </cell>
          <cell r="E1592">
            <v>15.055727000000003</v>
          </cell>
          <cell r="F1592">
            <v>165.61299700000001</v>
          </cell>
        </row>
        <row r="1593">
          <cell r="A1593" t="str">
            <v>KOL-13031</v>
          </cell>
          <cell r="B1593" t="str">
            <v>30' E-SERIES COMBO FOR KOLPIN</v>
          </cell>
          <cell r="C1593">
            <v>0</v>
          </cell>
          <cell r="D1593">
            <v>215.64628000000002</v>
          </cell>
          <cell r="E1593">
            <v>21.564628000000003</v>
          </cell>
          <cell r="F1593">
            <v>237.21090800000002</v>
          </cell>
        </row>
        <row r="1594">
          <cell r="A1594" t="str">
            <v>KOL-14031</v>
          </cell>
          <cell r="B1594" t="str">
            <v>40" E-SERIES COMBO FOR KOLPIN</v>
          </cell>
          <cell r="C1594">
            <v>1299.99</v>
          </cell>
          <cell r="D1594">
            <v>274.98168000000004</v>
          </cell>
          <cell r="E1594">
            <v>27.498168000000007</v>
          </cell>
          <cell r="F1594">
            <v>302.47984800000006</v>
          </cell>
        </row>
        <row r="1595">
          <cell r="A1595" t="str">
            <v>SD-10411</v>
          </cell>
          <cell r="B1595" t="str">
            <v>4" E Series - Flood</v>
          </cell>
          <cell r="C1595">
            <v>70.5</v>
          </cell>
          <cell r="D1595">
            <v>0</v>
          </cell>
          <cell r="E1595">
            <v>0</v>
          </cell>
          <cell r="F1595">
            <v>0</v>
          </cell>
        </row>
        <row r="1596">
          <cell r="A1596" t="str">
            <v>SD-10412</v>
          </cell>
          <cell r="B1596" t="str">
            <v>4" Amber Series - Flood</v>
          </cell>
          <cell r="C1596">
            <v>70.5</v>
          </cell>
          <cell r="D1596">
            <v>0</v>
          </cell>
          <cell r="E1596">
            <v>0</v>
          </cell>
          <cell r="F1596">
            <v>0</v>
          </cell>
        </row>
        <row r="1597">
          <cell r="A1597" t="str">
            <v>SD-104212</v>
          </cell>
          <cell r="B1597" t="str">
            <v>E-4 SPOT</v>
          </cell>
          <cell r="C1597">
            <v>70.5</v>
          </cell>
          <cell r="D1597">
            <v>0</v>
          </cell>
          <cell r="E1597">
            <v>0</v>
          </cell>
          <cell r="F1597">
            <v>0</v>
          </cell>
        </row>
        <row r="1598">
          <cell r="A1598" t="str">
            <v>SD-10451</v>
          </cell>
          <cell r="B1598" t="str">
            <v>4" E Series - 60 Deg. Lens</v>
          </cell>
          <cell r="C1598">
            <v>70.5</v>
          </cell>
          <cell r="D1598">
            <v>0</v>
          </cell>
          <cell r="E1598">
            <v>0</v>
          </cell>
          <cell r="F1598">
            <v>0</v>
          </cell>
        </row>
        <row r="1599">
          <cell r="A1599" t="str">
            <v>SD-10611</v>
          </cell>
          <cell r="B1599" t="str">
            <v>6" E Series - Flood</v>
          </cell>
          <cell r="C1599">
            <v>90</v>
          </cell>
          <cell r="D1599">
            <v>0</v>
          </cell>
          <cell r="E1599">
            <v>0</v>
          </cell>
          <cell r="F1599">
            <v>0</v>
          </cell>
        </row>
        <row r="1600">
          <cell r="A1600" t="str">
            <v>SD-10621</v>
          </cell>
          <cell r="B1600" t="str">
            <v>6" E Series - Spot</v>
          </cell>
          <cell r="C1600">
            <v>90</v>
          </cell>
          <cell r="D1600">
            <v>0</v>
          </cell>
          <cell r="E1600">
            <v>0</v>
          </cell>
          <cell r="F1600">
            <v>0</v>
          </cell>
        </row>
        <row r="1601">
          <cell r="A1601" t="str">
            <v>SD-106212</v>
          </cell>
          <cell r="B1601" t="str">
            <v>E-6 SPOT</v>
          </cell>
          <cell r="C1601">
            <v>90</v>
          </cell>
          <cell r="D1601">
            <v>0</v>
          </cell>
          <cell r="E1601">
            <v>0</v>
          </cell>
          <cell r="F1601">
            <v>0</v>
          </cell>
        </row>
        <row r="1602">
          <cell r="A1602" t="str">
            <v>SD-10631</v>
          </cell>
          <cell r="B1602" t="str">
            <v>6" E Series - Spot/Flood Combo</v>
          </cell>
          <cell r="C1602">
            <v>90</v>
          </cell>
          <cell r="D1602">
            <v>0</v>
          </cell>
          <cell r="E1602">
            <v>0</v>
          </cell>
          <cell r="F1602">
            <v>0</v>
          </cell>
        </row>
        <row r="1603">
          <cell r="A1603" t="str">
            <v>SD-106312</v>
          </cell>
          <cell r="B1603" t="str">
            <v>E-6 COMBO</v>
          </cell>
          <cell r="C1603">
            <v>90</v>
          </cell>
          <cell r="D1603">
            <v>0</v>
          </cell>
          <cell r="E1603">
            <v>0</v>
          </cell>
          <cell r="F1603">
            <v>0</v>
          </cell>
        </row>
        <row r="1604">
          <cell r="A1604" t="str">
            <v>SD-11012</v>
          </cell>
          <cell r="B1604" t="str">
            <v>10" Amber Series - Flood</v>
          </cell>
          <cell r="C1604">
            <v>120</v>
          </cell>
          <cell r="D1604">
            <v>0</v>
          </cell>
          <cell r="E1604">
            <v>0</v>
          </cell>
          <cell r="F1604">
            <v>0</v>
          </cell>
        </row>
        <row r="1605">
          <cell r="A1605" t="str">
            <v>SD-12021</v>
          </cell>
          <cell r="B1605" t="str">
            <v>20" E Series - Spot</v>
          </cell>
          <cell r="C1605">
            <v>209.99999999999997</v>
          </cell>
          <cell r="D1605">
            <v>0</v>
          </cell>
          <cell r="E1605">
            <v>0</v>
          </cell>
          <cell r="F1605">
            <v>0</v>
          </cell>
        </row>
        <row r="1606">
          <cell r="A1606" t="str">
            <v>SD-120312</v>
          </cell>
          <cell r="B1606" t="str">
            <v>E-20 HYBRID COMBO</v>
          </cell>
          <cell r="C1606">
            <v>209.99999999999997</v>
          </cell>
          <cell r="D1606">
            <v>0</v>
          </cell>
          <cell r="E1606">
            <v>0</v>
          </cell>
          <cell r="F1606">
            <v>0</v>
          </cell>
        </row>
        <row r="1607">
          <cell r="A1607" t="str">
            <v>SD-12231</v>
          </cell>
          <cell r="B1607" t="str">
            <v>E2-20 Combo</v>
          </cell>
          <cell r="C1607">
            <v>255</v>
          </cell>
          <cell r="D1607">
            <v>0</v>
          </cell>
          <cell r="E1607">
            <v>0</v>
          </cell>
          <cell r="F1607">
            <v>0</v>
          </cell>
        </row>
        <row r="1608">
          <cell r="A1608" t="str">
            <v>SD-128312AW</v>
          </cell>
          <cell r="B1608" t="str">
            <v>E-SERIES 28" COMBO A/W</v>
          </cell>
          <cell r="C1608">
            <v>295.2</v>
          </cell>
          <cell r="D1608">
            <v>0</v>
          </cell>
          <cell r="E1608">
            <v>0</v>
          </cell>
          <cell r="F1608">
            <v>0</v>
          </cell>
        </row>
        <row r="1609">
          <cell r="A1609" t="str">
            <v>SD-130312</v>
          </cell>
          <cell r="B1609" t="str">
            <v>E-30 HYBRD COMBO</v>
          </cell>
          <cell r="C1609">
            <v>300</v>
          </cell>
          <cell r="D1609">
            <v>0</v>
          </cell>
          <cell r="E1609">
            <v>0</v>
          </cell>
          <cell r="F1609">
            <v>0</v>
          </cell>
        </row>
        <row r="1610">
          <cell r="A1610" t="str">
            <v>SD-13032</v>
          </cell>
          <cell r="B1610" t="str">
            <v>30 AMBER COMBO</v>
          </cell>
          <cell r="C1610">
            <v>300</v>
          </cell>
          <cell r="D1610">
            <v>0</v>
          </cell>
          <cell r="E1610">
            <v>0</v>
          </cell>
          <cell r="F1610">
            <v>0</v>
          </cell>
        </row>
        <row r="1611">
          <cell r="A1611" t="str">
            <v>SD-13231</v>
          </cell>
          <cell r="B1611" t="str">
            <v>E2-30 COMBO</v>
          </cell>
          <cell r="C1611">
            <v>360</v>
          </cell>
          <cell r="D1611">
            <v>0</v>
          </cell>
          <cell r="E1611">
            <v>0</v>
          </cell>
          <cell r="F1611">
            <v>0</v>
          </cell>
        </row>
        <row r="1612">
          <cell r="A1612" t="str">
            <v>SD-13731</v>
          </cell>
          <cell r="B1612" t="str">
            <v>E2-38 COMBO</v>
          </cell>
          <cell r="C1612">
            <v>427.49999999999994</v>
          </cell>
          <cell r="D1612">
            <v>0</v>
          </cell>
          <cell r="E1612">
            <v>0</v>
          </cell>
          <cell r="F1612">
            <v>0</v>
          </cell>
        </row>
        <row r="1613">
          <cell r="A1613" t="str">
            <v>SD-138312</v>
          </cell>
          <cell r="B1613" t="str">
            <v>38" E-SERIES COMBO</v>
          </cell>
          <cell r="C1613">
            <v>372</v>
          </cell>
          <cell r="D1613">
            <v>0</v>
          </cell>
          <cell r="E1613">
            <v>0</v>
          </cell>
          <cell r="F1613">
            <v>0</v>
          </cell>
        </row>
        <row r="1614">
          <cell r="A1614" t="str">
            <v>SD-14021</v>
          </cell>
          <cell r="B1614" t="str">
            <v>40" E Series - Spot</v>
          </cell>
          <cell r="C1614">
            <v>390</v>
          </cell>
          <cell r="D1614">
            <v>0</v>
          </cell>
          <cell r="E1614">
            <v>0</v>
          </cell>
          <cell r="F1614">
            <v>0</v>
          </cell>
        </row>
        <row r="1615">
          <cell r="A1615" t="str">
            <v>SD-14031</v>
          </cell>
          <cell r="B1615" t="str">
            <v>40 E-SERIES COMBO</v>
          </cell>
          <cell r="C1615">
            <v>390</v>
          </cell>
          <cell r="D1615">
            <v>0</v>
          </cell>
          <cell r="E1615">
            <v>0</v>
          </cell>
          <cell r="F1615">
            <v>0</v>
          </cell>
        </row>
        <row r="1616">
          <cell r="A1616" t="str">
            <v>SD-15231</v>
          </cell>
          <cell r="B1616" t="str">
            <v>E2-50 COMBO</v>
          </cell>
          <cell r="C1616">
            <v>540</v>
          </cell>
          <cell r="D1616">
            <v>0</v>
          </cell>
          <cell r="E1616">
            <v>0</v>
          </cell>
          <cell r="F1616">
            <v>0</v>
          </cell>
        </row>
        <row r="1617">
          <cell r="A1617" t="str">
            <v>SD-17361</v>
          </cell>
          <cell r="B1617" t="str">
            <v>E2-4 DRIVE</v>
          </cell>
          <cell r="C1617">
            <v>90</v>
          </cell>
          <cell r="D1617">
            <v>0</v>
          </cell>
          <cell r="E1617">
            <v>0</v>
          </cell>
          <cell r="F1617">
            <v>0</v>
          </cell>
        </row>
        <row r="1618">
          <cell r="A1618" t="str">
            <v>SD-17561</v>
          </cell>
          <cell r="B1618" t="str">
            <v>E2-6 DRIVE</v>
          </cell>
          <cell r="C1618">
            <v>120</v>
          </cell>
          <cell r="D1618">
            <v>0</v>
          </cell>
          <cell r="E1618">
            <v>0</v>
          </cell>
          <cell r="F1618">
            <v>0</v>
          </cell>
        </row>
        <row r="1619">
          <cell r="A1619" t="str">
            <v>SD-80411</v>
          </cell>
          <cell r="B1619" t="str">
            <v>MSeries  4"   Flood</v>
          </cell>
          <cell r="C1619">
            <v>69.3</v>
          </cell>
          <cell r="D1619">
            <v>0</v>
          </cell>
          <cell r="E1619">
            <v>0</v>
          </cell>
          <cell r="F1619">
            <v>0</v>
          </cell>
        </row>
        <row r="1620">
          <cell r="A1620" t="str">
            <v>SD-80621</v>
          </cell>
          <cell r="B1620" t="str">
            <v>MSeries  6"   Spot</v>
          </cell>
          <cell r="C1620">
            <v>97.5</v>
          </cell>
          <cell r="D1620">
            <v>0</v>
          </cell>
          <cell r="E1620">
            <v>0</v>
          </cell>
          <cell r="F1620">
            <v>0</v>
          </cell>
        </row>
        <row r="1621">
          <cell r="A1621" t="str">
            <v>SD-80631</v>
          </cell>
          <cell r="B1621" t="str">
            <v>MSeries  6"    Spot/Flood</v>
          </cell>
          <cell r="C1621">
            <v>97.5</v>
          </cell>
          <cell r="D1621">
            <v>0</v>
          </cell>
          <cell r="E1621">
            <v>0</v>
          </cell>
          <cell r="F1621">
            <v>0</v>
          </cell>
        </row>
        <row r="1622">
          <cell r="A1622" t="str">
            <v>SD-81011</v>
          </cell>
          <cell r="B1622" t="str">
            <v>MSeries  10"  Flood</v>
          </cell>
          <cell r="C1622">
            <v>129</v>
          </cell>
          <cell r="D1622">
            <v>0</v>
          </cell>
          <cell r="E1622">
            <v>0</v>
          </cell>
          <cell r="F1622">
            <v>0</v>
          </cell>
        </row>
        <row r="1623">
          <cell r="A1623" t="str">
            <v>SD-81031</v>
          </cell>
          <cell r="B1623" t="str">
            <v>MSeries  10"  Spot/Flood</v>
          </cell>
          <cell r="C1623">
            <v>129</v>
          </cell>
          <cell r="D1623">
            <v>0</v>
          </cell>
          <cell r="E1623">
            <v>0</v>
          </cell>
          <cell r="F1623">
            <v>0</v>
          </cell>
        </row>
        <row r="1624">
          <cell r="A1624" t="str">
            <v>SD-82031</v>
          </cell>
          <cell r="B1624" t="str">
            <v>MSeries  20"  Spot/Flood</v>
          </cell>
          <cell r="C1624">
            <v>223.5</v>
          </cell>
          <cell r="D1624">
            <v>0</v>
          </cell>
          <cell r="E1624">
            <v>0</v>
          </cell>
          <cell r="F1624">
            <v>0</v>
          </cell>
        </row>
        <row r="1625">
          <cell r="A1625" t="str">
            <v>SD-83031</v>
          </cell>
          <cell r="B1625" t="str">
            <v>MSeries  30"  Spot/Flood</v>
          </cell>
          <cell r="C1625">
            <v>318</v>
          </cell>
          <cell r="D1625">
            <v>0</v>
          </cell>
          <cell r="E1625">
            <v>0</v>
          </cell>
          <cell r="F1625">
            <v>0</v>
          </cell>
        </row>
        <row r="1626">
          <cell r="A1626" t="str">
            <v>SD-84031</v>
          </cell>
          <cell r="B1626" t="str">
            <v>MSeries  40"  Spot/Flood</v>
          </cell>
          <cell r="C1626">
            <v>410.99999999999994</v>
          </cell>
          <cell r="D1626">
            <v>0</v>
          </cell>
          <cell r="E1626">
            <v>0</v>
          </cell>
          <cell r="F1626">
            <v>0</v>
          </cell>
        </row>
        <row r="1627">
          <cell r="A1627">
            <v>4411</v>
          </cell>
          <cell r="B1627" t="str">
            <v>GXL- BLACK SPOT - SINGLE COLOR</v>
          </cell>
          <cell r="C1627">
            <v>112.5</v>
          </cell>
          <cell r="D1627">
            <v>81.764899999999997</v>
          </cell>
          <cell r="E1627">
            <v>8.1764899999999994</v>
          </cell>
          <cell r="F1627">
            <v>73.588409999999996</v>
          </cell>
        </row>
        <row r="1628">
          <cell r="A1628">
            <v>4421</v>
          </cell>
          <cell r="B1628" t="str">
            <v>GXL- BLACK SPECTOR - SINGLE CO</v>
          </cell>
          <cell r="C1628">
            <v>125.14999999999999</v>
          </cell>
          <cell r="D1628">
            <v>82.498159999999999</v>
          </cell>
          <cell r="E1628">
            <v>8.2498160000000009</v>
          </cell>
          <cell r="F1628">
            <v>74.248344000000003</v>
          </cell>
        </row>
        <row r="1629">
          <cell r="A1629">
            <v>4422</v>
          </cell>
          <cell r="B1629" t="str">
            <v>GXL- WHITE SPECTOR - SINGLE CO</v>
          </cell>
          <cell r="C1629">
            <v>130.15</v>
          </cell>
          <cell r="D1629">
            <v>97.001709999999989</v>
          </cell>
          <cell r="E1629">
            <v>9.7001709999999992</v>
          </cell>
          <cell r="F1629">
            <v>87.301538999999991</v>
          </cell>
        </row>
        <row r="1630">
          <cell r="A1630">
            <v>4431</v>
          </cell>
          <cell r="B1630" t="str">
            <v>GXL- BLACK SPOT - IR Driving</v>
          </cell>
          <cell r="C1630">
            <v>112.5</v>
          </cell>
          <cell r="D1630">
            <v>68.008539999999996</v>
          </cell>
          <cell r="E1630">
            <v>6.8008540000000002</v>
          </cell>
          <cell r="F1630">
            <v>61.207685999999995</v>
          </cell>
        </row>
        <row r="1631">
          <cell r="A1631">
            <v>40340</v>
          </cell>
          <cell r="B1631" t="str">
            <v>12-13 RANGER 10''SR MT</v>
          </cell>
          <cell r="C1631">
            <v>312.99</v>
          </cell>
          <cell r="D1631">
            <v>103.64309</v>
          </cell>
          <cell r="E1631">
            <v>41.457236000000002</v>
          </cell>
          <cell r="F1631">
            <v>62.185853999999999</v>
          </cell>
        </row>
        <row r="1632">
          <cell r="A1632">
            <v>40548</v>
          </cell>
          <cell r="B1632" t="str">
            <v>2016 NISSAN TITAN GRILLE W/CAM</v>
          </cell>
          <cell r="C1632">
            <v>849.99</v>
          </cell>
          <cell r="D1632">
            <v>351.80943000000002</v>
          </cell>
          <cell r="E1632">
            <v>140.72377200000003</v>
          </cell>
          <cell r="F1632">
            <v>211.085658</v>
          </cell>
        </row>
        <row r="1633">
          <cell r="A1633">
            <v>40549</v>
          </cell>
          <cell r="B1633" t="str">
            <v>2016-2017 NISSAN TITAN GRILLE NOCAM</v>
          </cell>
          <cell r="C1633">
            <v>899.99</v>
          </cell>
          <cell r="D1633">
            <v>328.04115000000002</v>
          </cell>
          <cell r="E1633">
            <v>131.21646000000001</v>
          </cell>
          <cell r="F1633">
            <v>196.82469</v>
          </cell>
        </row>
        <row r="1634">
          <cell r="A1634">
            <v>40551</v>
          </cell>
          <cell r="B1634" t="str">
            <v>05-15 FJ 2 D&amp;2 6"SR GRILLE</v>
          </cell>
          <cell r="C1634">
            <v>519.99</v>
          </cell>
          <cell r="D1634">
            <v>226.51572999999999</v>
          </cell>
          <cell r="E1634">
            <v>90.606291999999996</v>
          </cell>
          <cell r="F1634">
            <v>135.90943799999999</v>
          </cell>
        </row>
        <row r="1635">
          <cell r="A1635">
            <v>40552</v>
          </cell>
          <cell r="B1635" t="str">
            <v>12-15 TACOMA 20''SR GRILLE</v>
          </cell>
          <cell r="C1635">
            <v>494.99</v>
          </cell>
          <cell r="D1635">
            <v>185.27932999999999</v>
          </cell>
          <cell r="E1635">
            <v>74.111732000000003</v>
          </cell>
          <cell r="F1635">
            <v>111.16759799999998</v>
          </cell>
        </row>
        <row r="1636">
          <cell r="A1636">
            <v>40553</v>
          </cell>
          <cell r="B1636" t="str">
            <v>05-10 TACOMA 10''SR GRILLE</v>
          </cell>
          <cell r="C1636">
            <v>494.99</v>
          </cell>
          <cell r="D1636">
            <v>159.60910999999999</v>
          </cell>
          <cell r="E1636">
            <v>63.843643999999998</v>
          </cell>
          <cell r="F1636">
            <v>95.765465999999989</v>
          </cell>
        </row>
        <row r="1637">
          <cell r="A1637">
            <v>40554</v>
          </cell>
          <cell r="B1637" t="str">
            <v>10-13 TUNDRA 30''SR GRILLE</v>
          </cell>
          <cell r="C1637">
            <v>621.99</v>
          </cell>
          <cell r="D1637">
            <v>232.32397999999998</v>
          </cell>
          <cell r="E1637">
            <v>92.929592</v>
          </cell>
          <cell r="F1637">
            <v>139.39438799999999</v>
          </cell>
        </row>
        <row r="1638">
          <cell r="A1638">
            <v>40555</v>
          </cell>
          <cell r="B1638" t="str">
            <v>10-13 TUNDRA 2 6"&amp;1 10''SR GRL</v>
          </cell>
          <cell r="C1638">
            <v>621.99</v>
          </cell>
          <cell r="D1638">
            <v>185.20855</v>
          </cell>
          <cell r="E1638">
            <v>74.083420000000004</v>
          </cell>
          <cell r="F1638">
            <v>111.12513</v>
          </cell>
        </row>
        <row r="1639">
          <cell r="A1639">
            <v>40556</v>
          </cell>
          <cell r="B1639" t="str">
            <v>10-13 4RUNNER 2 D&amp;1 20''SR GRL</v>
          </cell>
          <cell r="C1639">
            <v>649.99</v>
          </cell>
          <cell r="D1639">
            <v>194.23393999999999</v>
          </cell>
          <cell r="E1639">
            <v>77.693576000000007</v>
          </cell>
          <cell r="F1639">
            <v>116.54036399999998</v>
          </cell>
        </row>
        <row r="1640">
          <cell r="A1640">
            <v>40557</v>
          </cell>
          <cell r="B1640" t="str">
            <v>12-13 POLARIS RZR GRILLE</v>
          </cell>
          <cell r="C1640">
            <v>194.98999999999998</v>
          </cell>
          <cell r="D1640">
            <v>84.44726</v>
          </cell>
          <cell r="E1640">
            <v>33.778904000000004</v>
          </cell>
          <cell r="F1640">
            <v>50.668355999999996</v>
          </cell>
        </row>
        <row r="1641">
          <cell r="A1641">
            <v>40558</v>
          </cell>
          <cell r="B1641" t="str">
            <v>09-12 F150 2 6''&amp;1 10''SR GRL</v>
          </cell>
          <cell r="C1641">
            <v>699.99</v>
          </cell>
          <cell r="D1641">
            <v>189.11313999999999</v>
          </cell>
          <cell r="E1641">
            <v>75.645256000000003</v>
          </cell>
          <cell r="F1641">
            <v>113.46788399999998</v>
          </cell>
        </row>
        <row r="1642">
          <cell r="A1642">
            <v>40560</v>
          </cell>
          <cell r="B1642" t="str">
            <v>05-13 FJ UPR 2 D GRILLE</v>
          </cell>
          <cell r="C1642">
            <v>532.99</v>
          </cell>
          <cell r="D1642">
            <v>157.35138000000001</v>
          </cell>
          <cell r="E1642">
            <v>62.940552000000004</v>
          </cell>
          <cell r="F1642">
            <v>94.410828000000009</v>
          </cell>
        </row>
        <row r="1643">
          <cell r="A1643">
            <v>40561</v>
          </cell>
          <cell r="B1643" t="str">
            <v>05-13 FJ LWR 2 6''SR GRILLE</v>
          </cell>
          <cell r="C1643">
            <v>273.99</v>
          </cell>
          <cell r="D1643">
            <v>143.28429</v>
          </cell>
          <cell r="E1643">
            <v>57.313715999999999</v>
          </cell>
          <cell r="F1643">
            <v>85.970573999999999</v>
          </cell>
        </row>
        <row r="1644">
          <cell r="A1644">
            <v>40562</v>
          </cell>
          <cell r="B1644" t="str">
            <v>10-13 4RUNNER UPR 20''SR GRL</v>
          </cell>
          <cell r="C1644">
            <v>374.99</v>
          </cell>
          <cell r="D1644">
            <v>130.21021999999999</v>
          </cell>
          <cell r="E1644">
            <v>52.084088000000001</v>
          </cell>
          <cell r="F1644">
            <v>78.126131999999984</v>
          </cell>
        </row>
        <row r="1645">
          <cell r="A1645">
            <v>40563</v>
          </cell>
          <cell r="B1645" t="str">
            <v>10-13 4RUNNER LWR 2 D GRL</v>
          </cell>
          <cell r="C1645">
            <v>478.99</v>
          </cell>
          <cell r="D1645">
            <v>139.09192000000002</v>
          </cell>
          <cell r="E1645">
            <v>55.636768000000011</v>
          </cell>
          <cell r="F1645">
            <v>83.455151999999998</v>
          </cell>
        </row>
        <row r="1646">
          <cell r="A1646">
            <v>40564</v>
          </cell>
          <cell r="B1646" t="str">
            <v>11-14 CHEVY25/3500 2 D&amp;1 10"SR</v>
          </cell>
          <cell r="C1646">
            <v>699.99</v>
          </cell>
          <cell r="D1646">
            <v>213.38604000000001</v>
          </cell>
          <cell r="E1646">
            <v>85.354416000000015</v>
          </cell>
          <cell r="F1646">
            <v>128.03162399999999</v>
          </cell>
        </row>
        <row r="1647">
          <cell r="A1647">
            <v>40565</v>
          </cell>
          <cell r="B1647" t="str">
            <v>11-13 CHEVY 1500 2 SR-M&amp;6''SR</v>
          </cell>
          <cell r="C1647">
            <v>699.99</v>
          </cell>
          <cell r="D1647">
            <v>303.71035999999998</v>
          </cell>
          <cell r="E1647">
            <v>121.484144</v>
          </cell>
          <cell r="F1647">
            <v>182.22621599999997</v>
          </cell>
        </row>
        <row r="1648">
          <cell r="A1648">
            <v>40566</v>
          </cell>
          <cell r="B1648" t="str">
            <v>11-16 SUPERDUTY 30''E GRL</v>
          </cell>
          <cell r="C1648">
            <v>729.99</v>
          </cell>
          <cell r="D1648">
            <v>274.94850000000002</v>
          </cell>
          <cell r="E1648">
            <v>109.97940000000001</v>
          </cell>
          <cell r="F1648">
            <v>164.96910000000003</v>
          </cell>
        </row>
        <row r="1649">
          <cell r="A1649">
            <v>40567</v>
          </cell>
          <cell r="B1649" t="str">
            <v>08-10 SUPERDUTY 2 D&amp;1 20''E</v>
          </cell>
          <cell r="C1649">
            <v>799.99</v>
          </cell>
          <cell r="D1649">
            <v>322.38348999999999</v>
          </cell>
          <cell r="E1649">
            <v>128.953396</v>
          </cell>
          <cell r="F1649">
            <v>193.430094</v>
          </cell>
        </row>
        <row r="1650">
          <cell r="A1650">
            <v>40568</v>
          </cell>
          <cell r="B1650" t="str">
            <v>11-13 GMC 1500 2 D &amp;1 10''E</v>
          </cell>
          <cell r="C1650">
            <v>699.99</v>
          </cell>
          <cell r="D1650">
            <v>161.47356000000002</v>
          </cell>
          <cell r="E1650">
            <v>64.589424000000008</v>
          </cell>
          <cell r="F1650">
            <v>96.884136000000012</v>
          </cell>
        </row>
        <row r="1651">
          <cell r="A1651">
            <v>40569</v>
          </cell>
          <cell r="B1651" t="str">
            <v>11-14 GMC 25/3500 2 D&amp;10''E</v>
          </cell>
          <cell r="C1651">
            <v>699.99</v>
          </cell>
          <cell r="D1651">
            <v>159.46904000000001</v>
          </cell>
          <cell r="E1651">
            <v>63.787616000000007</v>
          </cell>
          <cell r="F1651">
            <v>95.681423999999993</v>
          </cell>
        </row>
        <row r="1652">
          <cell r="A1652">
            <v>40570</v>
          </cell>
          <cell r="B1652" t="str">
            <v>14-16 TUNDRA 2 D&amp;1 20''E GRL</v>
          </cell>
          <cell r="C1652">
            <v>949.99</v>
          </cell>
          <cell r="D1652">
            <v>346.73557</v>
          </cell>
          <cell r="E1652">
            <v>138.69422800000001</v>
          </cell>
          <cell r="F1652">
            <v>208.04134199999999</v>
          </cell>
        </row>
        <row r="1653">
          <cell r="A1653">
            <v>40571</v>
          </cell>
          <cell r="B1653" t="str">
            <v>10-14 RAPTOR RDS GRILLE</v>
          </cell>
          <cell r="C1653">
            <v>849.99</v>
          </cell>
          <cell r="D1653">
            <v>297.57754999999997</v>
          </cell>
          <cell r="E1653">
            <v>119.03102</v>
          </cell>
          <cell r="F1653">
            <v>178.54652999999996</v>
          </cell>
        </row>
        <row r="1654">
          <cell r="A1654">
            <v>40572</v>
          </cell>
          <cell r="B1654" t="str">
            <v>10-14 RAPTOR w/o CAMERA GRILLE</v>
          </cell>
          <cell r="C1654">
            <v>849.99</v>
          </cell>
          <cell r="D1654">
            <v>229.98943</v>
          </cell>
          <cell r="E1654">
            <v>91.995772000000002</v>
          </cell>
          <cell r="F1654">
            <v>137.99365799999998</v>
          </cell>
        </row>
        <row r="1655">
          <cell r="A1655">
            <v>40573</v>
          </cell>
          <cell r="B1655" t="str">
            <v>14-15 GMC 1500 2 D&amp;1 20''E GRL</v>
          </cell>
          <cell r="C1655">
            <v>699.99</v>
          </cell>
          <cell r="D1655">
            <v>274.02114999999998</v>
          </cell>
          <cell r="E1655">
            <v>109.60845999999999</v>
          </cell>
          <cell r="F1655">
            <v>164.41269</v>
          </cell>
        </row>
        <row r="1656">
          <cell r="A1656">
            <v>40574</v>
          </cell>
          <cell r="B1656" t="str">
            <v>14-16 POLARIS RZR XP1000 GRL</v>
          </cell>
          <cell r="C1656">
            <v>269.99</v>
          </cell>
          <cell r="D1656">
            <v>85.164150000000006</v>
          </cell>
          <cell r="E1656">
            <v>34.065660000000001</v>
          </cell>
          <cell r="F1656">
            <v>51.098490000000005</v>
          </cell>
        </row>
        <row r="1657">
          <cell r="A1657">
            <v>40575</v>
          </cell>
          <cell r="B1657" t="str">
            <v>05-11 TACOMA 20''SR GRILLE</v>
          </cell>
          <cell r="C1657">
            <v>499.99</v>
          </cell>
          <cell r="D1657">
            <v>196.34029000000001</v>
          </cell>
          <cell r="E1657">
            <v>78.536116000000007</v>
          </cell>
          <cell r="F1657">
            <v>117.804174</v>
          </cell>
        </row>
        <row r="1658">
          <cell r="A1658">
            <v>40576</v>
          </cell>
          <cell r="B1658" t="str">
            <v>14-15 1500 Z71 2 6"&amp;1 10"SR</v>
          </cell>
          <cell r="C1658">
            <v>699.99</v>
          </cell>
          <cell r="D1658">
            <v>248.03960999999998</v>
          </cell>
          <cell r="E1658">
            <v>99.215844000000004</v>
          </cell>
          <cell r="F1658">
            <v>148.82376599999998</v>
          </cell>
        </row>
        <row r="1659">
          <cell r="A1659">
            <v>40577</v>
          </cell>
          <cell r="B1659" t="str">
            <v>08-10 F-250/350 2WD GRILLE</v>
          </cell>
          <cell r="C1659">
            <v>799.99</v>
          </cell>
          <cell r="D1659">
            <v>277.03631999999999</v>
          </cell>
          <cell r="E1659">
            <v>110.814528</v>
          </cell>
          <cell r="F1659">
            <v>166.22179199999999</v>
          </cell>
        </row>
        <row r="1660">
          <cell r="A1660">
            <v>40578</v>
          </cell>
          <cell r="B1660" t="str">
            <v>10-12 RAM 2500/3500 RDS20''</v>
          </cell>
          <cell r="C1660">
            <v>729.99</v>
          </cell>
          <cell r="D1660">
            <v>287.54750999999999</v>
          </cell>
          <cell r="E1660">
            <v>115.019004</v>
          </cell>
          <cell r="F1660">
            <v>172.52850599999999</v>
          </cell>
        </row>
        <row r="1661">
          <cell r="A1661">
            <v>40580</v>
          </cell>
          <cell r="B1661" t="str">
            <v>11-13 F250/350 GRILLE</v>
          </cell>
          <cell r="C1661">
            <v>729.99</v>
          </cell>
          <cell r="D1661">
            <v>328.54901000000001</v>
          </cell>
          <cell r="E1661">
            <v>131.41960400000002</v>
          </cell>
          <cell r="F1661">
            <v>197.12940599999999</v>
          </cell>
        </row>
        <row r="1662">
          <cell r="A1662">
            <v>40583</v>
          </cell>
          <cell r="B1662" t="str">
            <v>04-15 TITAN 20''E GRILLE</v>
          </cell>
          <cell r="C1662">
            <v>1256.99</v>
          </cell>
          <cell r="D1662">
            <v>336.14136999999999</v>
          </cell>
          <cell r="E1662">
            <v>134.456548</v>
          </cell>
          <cell r="F1662">
            <v>201.684822</v>
          </cell>
        </row>
        <row r="1663">
          <cell r="A1663">
            <v>40587</v>
          </cell>
          <cell r="B1663" t="str">
            <v>04-08 F-150 20''E GRILLE</v>
          </cell>
          <cell r="C1663">
            <v>599.99</v>
          </cell>
          <cell r="D1663">
            <v>218.81141999999997</v>
          </cell>
          <cell r="E1663">
            <v>87.524567999999988</v>
          </cell>
          <cell r="F1663">
            <v>131.28685199999998</v>
          </cell>
        </row>
        <row r="1664">
          <cell r="A1664">
            <v>40588</v>
          </cell>
          <cell r="B1664" t="str">
            <v>DO NOT ORDER/USE 41588</v>
          </cell>
          <cell r="C1664">
            <v>729.99</v>
          </cell>
          <cell r="D1664">
            <v>273.20158000000004</v>
          </cell>
          <cell r="E1664">
            <v>109.28063200000003</v>
          </cell>
          <cell r="F1664">
            <v>163.92094800000001</v>
          </cell>
        </row>
        <row r="1665">
          <cell r="A1665">
            <v>40591</v>
          </cell>
          <cell r="B1665" t="str">
            <v>07-16 JK WRANGLER 20''E GRL</v>
          </cell>
          <cell r="C1665">
            <v>729.99</v>
          </cell>
          <cell r="D1665">
            <v>242.02621000000002</v>
          </cell>
          <cell r="E1665">
            <v>96.810484000000017</v>
          </cell>
          <cell r="F1665">
            <v>145.21572600000002</v>
          </cell>
        </row>
        <row r="1666">
          <cell r="A1666">
            <v>40594</v>
          </cell>
          <cell r="B1666" t="str">
            <v>12-15 TOYOTA HILUX GRILLE</v>
          </cell>
          <cell r="C1666">
            <v>499.99</v>
          </cell>
          <cell r="D1666">
            <v>182.28987999999998</v>
          </cell>
          <cell r="E1666">
            <v>72.91595199999999</v>
          </cell>
          <cell r="F1666">
            <v>109.37392799999999</v>
          </cell>
        </row>
        <row r="1667">
          <cell r="A1667">
            <v>40596</v>
          </cell>
          <cell r="B1667" t="str">
            <v>14-16 TOYOTA 4RUNNER GRILLE</v>
          </cell>
          <cell r="C1667">
            <v>699.99</v>
          </cell>
          <cell r="D1667">
            <v>251.5761</v>
          </cell>
          <cell r="E1667">
            <v>100.63044000000001</v>
          </cell>
          <cell r="F1667">
            <v>150.94565999999998</v>
          </cell>
        </row>
        <row r="1668">
          <cell r="A1668">
            <v>40597</v>
          </cell>
          <cell r="B1668" t="str">
            <v>16-17 TOYOTA TACOMA GRILLE</v>
          </cell>
          <cell r="C1668">
            <v>699.99</v>
          </cell>
          <cell r="D1668">
            <v>236.33618999999999</v>
          </cell>
          <cell r="E1668">
            <v>94.534475999999998</v>
          </cell>
          <cell r="F1668">
            <v>141.801714</v>
          </cell>
        </row>
        <row r="1669">
          <cell r="A1669">
            <v>40598</v>
          </cell>
          <cell r="B1669" t="str">
            <v>09-15 FRONTIER 10"E GRILLE</v>
          </cell>
          <cell r="C1669">
            <v>449.98999999999995</v>
          </cell>
          <cell r="D1669">
            <v>188.91867999999999</v>
          </cell>
          <cell r="E1669">
            <v>75.567471999999995</v>
          </cell>
          <cell r="F1669">
            <v>113.351208</v>
          </cell>
        </row>
        <row r="1670">
          <cell r="A1670">
            <v>41550</v>
          </cell>
          <cell r="B1670" t="str">
            <v>15-16 FORD F150  GRILLE</v>
          </cell>
          <cell r="C1670">
            <v>2099.9900000000002</v>
          </cell>
          <cell r="D1670">
            <v>668.80381</v>
          </cell>
          <cell r="E1670">
            <v>267.521524</v>
          </cell>
          <cell r="F1670">
            <v>401.282286</v>
          </cell>
        </row>
        <row r="1671">
          <cell r="A1671">
            <v>41571</v>
          </cell>
          <cell r="B1671" t="str">
            <v>10-14 RAPTOR 30"RDS GRL W/CAM</v>
          </cell>
          <cell r="C1671">
            <v>2099.9900000000002</v>
          </cell>
          <cell r="D1671">
            <v>645.12202000000002</v>
          </cell>
          <cell r="E1671">
            <v>258.04880800000001</v>
          </cell>
          <cell r="F1671">
            <v>387.07321200000001</v>
          </cell>
        </row>
        <row r="1672">
          <cell r="A1672">
            <v>41572</v>
          </cell>
          <cell r="B1672" t="str">
            <v>10-14 RAPTOR 30"RDS GRL NO/CAM</v>
          </cell>
          <cell r="C1672">
            <v>2099.9900000000002</v>
          </cell>
          <cell r="D1672">
            <v>577.46780000000001</v>
          </cell>
          <cell r="E1672">
            <v>230.98712</v>
          </cell>
          <cell r="F1672">
            <v>346.48068000000001</v>
          </cell>
        </row>
        <row r="1673">
          <cell r="A1673">
            <v>41578</v>
          </cell>
          <cell r="B1673" t="str">
            <v>10-12 RAM 2500/3500 20"RDS GRL</v>
          </cell>
          <cell r="C1673">
            <v>1654.9900000000002</v>
          </cell>
          <cell r="D1673">
            <v>589.76145999999994</v>
          </cell>
          <cell r="E1673">
            <v>235.904584</v>
          </cell>
          <cell r="F1673">
            <v>353.85687599999994</v>
          </cell>
        </row>
        <row r="1674">
          <cell r="A1674">
            <v>41580</v>
          </cell>
          <cell r="B1674" t="str">
            <v>11-16 SUPERDUTY 30''RDS GRILLE</v>
          </cell>
          <cell r="C1674">
            <v>1979.99</v>
          </cell>
          <cell r="D1674">
            <v>678.03458000000001</v>
          </cell>
          <cell r="E1674">
            <v>271.21383200000002</v>
          </cell>
          <cell r="F1674">
            <v>406.82074799999998</v>
          </cell>
        </row>
        <row r="1675">
          <cell r="A1675">
            <v>41582</v>
          </cell>
          <cell r="B1675" t="str">
            <v>13-14 F150 30''RDS GRILLE</v>
          </cell>
          <cell r="C1675">
            <v>1979.99</v>
          </cell>
          <cell r="D1675">
            <v>613.07124999999996</v>
          </cell>
          <cell r="E1675">
            <v>245.2285</v>
          </cell>
          <cell r="F1675">
            <v>367.84274999999997</v>
          </cell>
        </row>
        <row r="1676">
          <cell r="A1676">
            <v>41584</v>
          </cell>
          <cell r="B1676" t="str">
            <v>15-16 GMC 25/3500 30''RDS GRL</v>
          </cell>
          <cell r="C1676">
            <v>2199.9899999999998</v>
          </cell>
          <cell r="D1676">
            <v>683.38651000000004</v>
          </cell>
          <cell r="E1676">
            <v>273.35460400000005</v>
          </cell>
          <cell r="F1676">
            <v>410.03190599999999</v>
          </cell>
        </row>
        <row r="1677">
          <cell r="A1677">
            <v>41585</v>
          </cell>
          <cell r="B1677" t="str">
            <v>13-15 RAM 1500 30''RDS GRILLE</v>
          </cell>
          <cell r="C1677">
            <v>1979.99</v>
          </cell>
          <cell r="D1677">
            <v>633.57445000000007</v>
          </cell>
          <cell r="E1677">
            <v>253.42978000000005</v>
          </cell>
          <cell r="F1677">
            <v>380.14467000000002</v>
          </cell>
        </row>
        <row r="1678">
          <cell r="A1678">
            <v>41586</v>
          </cell>
          <cell r="B1678" t="str">
            <v>15-16 CHEVY 25/3500 30"RDS GRL</v>
          </cell>
          <cell r="C1678">
            <v>1979.99</v>
          </cell>
          <cell r="D1678">
            <v>618.26692000000003</v>
          </cell>
          <cell r="E1678">
            <v>247.30676800000003</v>
          </cell>
          <cell r="F1678">
            <v>370.96015199999999</v>
          </cell>
        </row>
        <row r="1679">
          <cell r="A1679">
            <v>41588</v>
          </cell>
          <cell r="B1679" t="str">
            <v>13-16 RAM 25/3500 30''RDS GRL</v>
          </cell>
          <cell r="C1679">
            <v>1979.99</v>
          </cell>
          <cell r="D1679">
            <v>621.52235000000007</v>
          </cell>
          <cell r="E1679">
            <v>248.60894000000005</v>
          </cell>
          <cell r="F1679">
            <v>372.91341</v>
          </cell>
        </row>
        <row r="1680">
          <cell r="A1680">
            <v>41589</v>
          </cell>
          <cell r="B1680" t="str">
            <v>11-13 GMC 1500 20''RDS GRILLE</v>
          </cell>
          <cell r="C1680">
            <v>1624.9900000000002</v>
          </cell>
          <cell r="D1680">
            <v>537.48801000000003</v>
          </cell>
          <cell r="E1680">
            <v>214.99520400000003</v>
          </cell>
          <cell r="F1680">
            <v>322.49280599999997</v>
          </cell>
        </row>
        <row r="1681">
          <cell r="A1681">
            <v>41590</v>
          </cell>
          <cell r="B1681" t="str">
            <v>11-14 GMC 25/3500 20''RDS GRL</v>
          </cell>
          <cell r="C1681">
            <v>1624.9900000000002</v>
          </cell>
          <cell r="D1681">
            <v>542.76564999999994</v>
          </cell>
          <cell r="E1681">
            <v>217.10625999999999</v>
          </cell>
          <cell r="F1681">
            <v>325.65938999999992</v>
          </cell>
        </row>
        <row r="1682">
          <cell r="A1682">
            <v>41592</v>
          </cell>
          <cell r="B1682" t="str">
            <v>15-16 YUKON 30''RDS GRILLE</v>
          </cell>
          <cell r="C1682">
            <v>1979.99</v>
          </cell>
          <cell r="D1682">
            <v>670.74361999999996</v>
          </cell>
          <cell r="E1682">
            <v>268.29744799999997</v>
          </cell>
          <cell r="F1682">
            <v>402.44617199999999</v>
          </cell>
        </row>
        <row r="1683">
          <cell r="A1683">
            <v>41593</v>
          </cell>
          <cell r="B1683" t="str">
            <v>09-12 RAM 1500 30''RDS GRILLE</v>
          </cell>
          <cell r="C1683">
            <v>1979.99</v>
          </cell>
          <cell r="D1683">
            <v>484.29219000000001</v>
          </cell>
          <cell r="E1683">
            <v>193.71687600000001</v>
          </cell>
          <cell r="F1683">
            <v>290.57531399999999</v>
          </cell>
        </row>
        <row r="1684">
          <cell r="A1684">
            <v>41595</v>
          </cell>
          <cell r="B1684" t="str">
            <v>15-16 GMC CANYON 30" RDS GRL</v>
          </cell>
          <cell r="C1684">
            <v>1979.99</v>
          </cell>
          <cell r="D1684">
            <v>579.31694000000005</v>
          </cell>
          <cell r="E1684">
            <v>231.72677600000003</v>
          </cell>
          <cell r="F1684">
            <v>347.59016400000002</v>
          </cell>
        </row>
        <row r="1685">
          <cell r="A1685">
            <v>41599</v>
          </cell>
          <cell r="B1685" t="str">
            <v>2016 GMC 1500 30"RDS GRILLE</v>
          </cell>
          <cell r="C1685">
            <v>2078.9900000000002</v>
          </cell>
          <cell r="D1685">
            <v>724.49009000000001</v>
          </cell>
          <cell r="E1685">
            <v>289.79603600000002</v>
          </cell>
          <cell r="F1685">
            <v>434.69405399999999</v>
          </cell>
        </row>
        <row r="1686">
          <cell r="A1686">
            <v>46501</v>
          </cell>
          <cell r="B1686" t="str">
            <v>10-12 TUNDRA GRILLE 30" SR</v>
          </cell>
          <cell r="C1686">
            <v>0</v>
          </cell>
          <cell r="D1686">
            <v>72.804539999999989</v>
          </cell>
          <cell r="E1686">
            <v>29.121815999999995</v>
          </cell>
          <cell r="F1686">
            <v>43.682723999999993</v>
          </cell>
        </row>
        <row r="1687">
          <cell r="A1687">
            <v>46587</v>
          </cell>
          <cell r="B1687" t="str">
            <v>2016-2017 CHEVY 1500 GRILLE</v>
          </cell>
          <cell r="C1687">
            <v>849.99</v>
          </cell>
          <cell r="D1687">
            <v>303.92995999999999</v>
          </cell>
          <cell r="E1687">
            <v>121.571984</v>
          </cell>
          <cell r="F1687">
            <v>182.35797600000001</v>
          </cell>
        </row>
        <row r="1688">
          <cell r="A1688">
            <v>46666</v>
          </cell>
          <cell r="B1688" t="str">
            <v>RIGID INDUSTRIES GRILLE EMBLEM</v>
          </cell>
          <cell r="C1688">
            <v>39.99</v>
          </cell>
          <cell r="D1688">
            <v>11.528419999999999</v>
          </cell>
          <cell r="E1688">
            <v>4.6113679999999997</v>
          </cell>
          <cell r="F1688">
            <v>6.9170519999999991</v>
          </cell>
        </row>
        <row r="1689">
          <cell r="A1689" t="str">
            <v>40570-PSK</v>
          </cell>
          <cell r="B1689" t="str">
            <v>14-16 TUNDRA 2 D&amp;1 20''E GRL</v>
          </cell>
          <cell r="C1689">
            <v>799.99</v>
          </cell>
          <cell r="D1689">
            <v>346.73557</v>
          </cell>
          <cell r="E1689">
            <v>138.69422800000001</v>
          </cell>
          <cell r="F1689">
            <v>208.04134199999999</v>
          </cell>
        </row>
        <row r="1690">
          <cell r="A1690" t="str">
            <v>40596-PSK</v>
          </cell>
          <cell r="B1690" t="str">
            <v>14-16 TOYOTA 4RUNNER GRILLE</v>
          </cell>
          <cell r="C1690">
            <v>599.99</v>
          </cell>
          <cell r="D1690">
            <v>251.5761</v>
          </cell>
          <cell r="E1690">
            <v>100.63044000000001</v>
          </cell>
          <cell r="F1690">
            <v>150.94565999999998</v>
          </cell>
        </row>
        <row r="1691">
          <cell r="A1691" t="str">
            <v>40597-PSK</v>
          </cell>
          <cell r="B1691" t="str">
            <v>16-17 TOYOTA TACOMA GRILLE</v>
          </cell>
          <cell r="C1691">
            <v>599.99</v>
          </cell>
          <cell r="D1691">
            <v>236.33618999999999</v>
          </cell>
          <cell r="E1691">
            <v>94.534475999999998</v>
          </cell>
          <cell r="F1691">
            <v>141.801714</v>
          </cell>
        </row>
        <row r="1692">
          <cell r="A1692" t="str">
            <v>C41585-001</v>
          </cell>
          <cell r="B1692" t="str">
            <v>13-15 RAM 1500 M-RDS30</v>
          </cell>
          <cell r="C1692">
            <v>2079.9899999999998</v>
          </cell>
          <cell r="D1692">
            <v>72.804539999999989</v>
          </cell>
          <cell r="E1692">
            <v>29.121815999999995</v>
          </cell>
          <cell r="F1692">
            <v>43.682723999999993</v>
          </cell>
        </row>
        <row r="1693">
          <cell r="A1693" t="str">
            <v>SD-40552</v>
          </cell>
          <cell r="B1693" t="str">
            <v>2012-2013 TOYOTACOMA GRILL KIT</v>
          </cell>
          <cell r="C1693">
            <v>148.5</v>
          </cell>
          <cell r="D1693">
            <v>0</v>
          </cell>
          <cell r="E1693">
            <v>0</v>
          </cell>
          <cell r="F1693">
            <v>0</v>
          </cell>
        </row>
        <row r="1694">
          <cell r="A1694" t="str">
            <v>SD-40555</v>
          </cell>
          <cell r="B1694" t="str">
            <v>2010-2013 TOYO TUND GRILL KIT2</v>
          </cell>
          <cell r="C1694">
            <v>186.6</v>
          </cell>
          <cell r="D1694">
            <v>0</v>
          </cell>
          <cell r="E1694">
            <v>0</v>
          </cell>
          <cell r="F1694">
            <v>0</v>
          </cell>
        </row>
        <row r="1695">
          <cell r="A1695" t="str">
            <v>SD-40564</v>
          </cell>
          <cell r="B1695" t="str">
            <v>11-14 CHEVY 2500/3500 GRILLE</v>
          </cell>
          <cell r="C1695">
            <v>209.99999999999997</v>
          </cell>
          <cell r="D1695">
            <v>0</v>
          </cell>
          <cell r="E1695">
            <v>0</v>
          </cell>
          <cell r="F1695">
            <v>0</v>
          </cell>
        </row>
        <row r="1696">
          <cell r="A1696" t="str">
            <v>SD-40565</v>
          </cell>
          <cell r="B1696" t="str">
            <v>11-13 CHEVY 1500 2 SR-M&amp;6''SR</v>
          </cell>
          <cell r="C1696">
            <v>209.99</v>
          </cell>
          <cell r="D1696">
            <v>0</v>
          </cell>
          <cell r="E1696">
            <v>0</v>
          </cell>
          <cell r="F1696">
            <v>0</v>
          </cell>
        </row>
        <row r="1697">
          <cell r="A1697" t="str">
            <v>SD-40571</v>
          </cell>
          <cell r="B1697" t="str">
            <v>2009-2014 RAPTOR GRILLE</v>
          </cell>
          <cell r="C1697">
            <v>255</v>
          </cell>
          <cell r="D1697">
            <v>0</v>
          </cell>
          <cell r="E1697">
            <v>0</v>
          </cell>
          <cell r="F1697">
            <v>0</v>
          </cell>
        </row>
        <row r="1698">
          <cell r="A1698">
            <v>20611</v>
          </cell>
          <cell r="B1698" t="str">
            <v>IGNITE SPOT FM BLACK</v>
          </cell>
          <cell r="C1698">
            <v>84.990000000000009</v>
          </cell>
          <cell r="D1698">
            <v>20.899059999999999</v>
          </cell>
          <cell r="E1698">
            <v>4.1798120000000001</v>
          </cell>
          <cell r="F1698">
            <v>25.078871999999997</v>
          </cell>
        </row>
        <row r="1699">
          <cell r="A1699">
            <v>20731</v>
          </cell>
          <cell r="B1699" t="str">
            <v>IGNITE BIKE KIT, SPOT</v>
          </cell>
          <cell r="C1699">
            <v>269.99</v>
          </cell>
          <cell r="D1699">
            <v>73.025890000000004</v>
          </cell>
          <cell r="E1699">
            <v>14.605178000000002</v>
          </cell>
          <cell r="F1699">
            <v>87.631067999999999</v>
          </cell>
        </row>
        <row r="1700">
          <cell r="A1700">
            <v>20741</v>
          </cell>
          <cell r="B1700" t="str">
            <v>IGNITE BIKE KIT, FLOOD</v>
          </cell>
          <cell r="C1700">
            <v>269.99</v>
          </cell>
          <cell r="D1700">
            <v>73.266930000000002</v>
          </cell>
          <cell r="E1700">
            <v>14.653386000000001</v>
          </cell>
          <cell r="F1700">
            <v>87.920316</v>
          </cell>
        </row>
        <row r="1701">
          <cell r="A1701">
            <v>60511</v>
          </cell>
          <cell r="B1701" t="str">
            <v>IGNITE SPOT SM WHITE</v>
          </cell>
          <cell r="C1701">
            <v>79.990000000000009</v>
          </cell>
          <cell r="D1701">
            <v>20.557680000000001</v>
          </cell>
          <cell r="E1701">
            <v>4.1115360000000001</v>
          </cell>
          <cell r="F1701">
            <v>24.669216000000002</v>
          </cell>
        </row>
        <row r="1702">
          <cell r="A1702">
            <v>60521</v>
          </cell>
          <cell r="B1702" t="str">
            <v>IGNITE FLOOD SM WHITE</v>
          </cell>
          <cell r="C1702">
            <v>84.990000000000009</v>
          </cell>
          <cell r="D1702">
            <v>20.721440000000001</v>
          </cell>
          <cell r="E1702">
            <v>4.1442880000000004</v>
          </cell>
          <cell r="F1702">
            <v>24.865728000000001</v>
          </cell>
        </row>
        <row r="1703">
          <cell r="A1703">
            <v>60531</v>
          </cell>
          <cell r="B1703" t="str">
            <v>IGNITE DIFFUSED SM WHITE</v>
          </cell>
          <cell r="C1703">
            <v>84.990000000000009</v>
          </cell>
          <cell r="D1703">
            <v>20.975239999999999</v>
          </cell>
          <cell r="E1703">
            <v>4.1950479999999999</v>
          </cell>
          <cell r="F1703">
            <v>25.170287999999999</v>
          </cell>
        </row>
        <row r="1704">
          <cell r="A1704">
            <v>60611</v>
          </cell>
          <cell r="B1704" t="str">
            <v>IGNITE SPOT FM WHITE</v>
          </cell>
          <cell r="C1704">
            <v>79.990000000000009</v>
          </cell>
          <cell r="D1704">
            <v>21.47852</v>
          </cell>
          <cell r="E1704">
            <v>4.2957039999999997</v>
          </cell>
          <cell r="F1704">
            <v>25.774224</v>
          </cell>
        </row>
        <row r="1705">
          <cell r="A1705">
            <v>60621</v>
          </cell>
          <cell r="B1705" t="str">
            <v>IGNITE FLOOD FM WHITE</v>
          </cell>
          <cell r="C1705">
            <v>79.990000000000009</v>
          </cell>
          <cell r="D1705">
            <v>21.64228</v>
          </cell>
          <cell r="E1705">
            <v>4.3284560000000001</v>
          </cell>
          <cell r="F1705">
            <v>25.970735999999999</v>
          </cell>
        </row>
        <row r="1706">
          <cell r="A1706">
            <v>60631</v>
          </cell>
          <cell r="B1706" t="str">
            <v>IGNITE DIFFUSED FM WHITE</v>
          </cell>
          <cell r="C1706">
            <v>84.990000000000009</v>
          </cell>
          <cell r="D1706">
            <v>21.896090000000001</v>
          </cell>
          <cell r="E1706">
            <v>4.3792180000000007</v>
          </cell>
          <cell r="F1706">
            <v>26.275308000000003</v>
          </cell>
        </row>
        <row r="1707">
          <cell r="A1707" t="str">
            <v>C20511-001</v>
          </cell>
          <cell r="B1707" t="str">
            <v>IGNITE SPOT SM BULK</v>
          </cell>
          <cell r="C1707">
            <v>409.98999999999995</v>
          </cell>
          <cell r="D1707">
            <v>177.12220000000002</v>
          </cell>
          <cell r="E1707">
            <v>35.424440000000004</v>
          </cell>
          <cell r="F1707">
            <v>212.54664000000002</v>
          </cell>
        </row>
        <row r="1708">
          <cell r="A1708" t="str">
            <v>C20521-001</v>
          </cell>
          <cell r="B1708" t="str">
            <v>IGNITE FLOOD SM BULK</v>
          </cell>
          <cell r="C1708">
            <v>409.98999999999995</v>
          </cell>
          <cell r="D1708">
            <v>177.11260000000001</v>
          </cell>
          <cell r="E1708">
            <v>35.422520000000006</v>
          </cell>
          <cell r="F1708">
            <v>212.53512000000001</v>
          </cell>
        </row>
        <row r="1709">
          <cell r="A1709" t="str">
            <v>C20621-001</v>
          </cell>
          <cell r="B1709" t="str">
            <v>Ignite FM Flood</v>
          </cell>
          <cell r="C1709">
            <v>409.98999999999995</v>
          </cell>
          <cell r="D1709">
            <v>175.0942</v>
          </cell>
          <cell r="E1709">
            <v>35.018840000000004</v>
          </cell>
          <cell r="F1709">
            <v>210.11304000000001</v>
          </cell>
        </row>
        <row r="1710">
          <cell r="A1710" t="str">
            <v>C20631-001</v>
          </cell>
          <cell r="B1710" t="str">
            <v>IGNITE FM DIFFUSED-BULK PACK /6</v>
          </cell>
          <cell r="C1710">
            <v>409.98999999999995</v>
          </cell>
          <cell r="D1710">
            <v>95.113299999999995</v>
          </cell>
          <cell r="E1710">
            <v>19.022659999999998</v>
          </cell>
          <cell r="F1710">
            <v>114.13596</v>
          </cell>
        </row>
        <row r="1711">
          <cell r="A1711">
            <v>40001</v>
          </cell>
          <cell r="B1711" t="str">
            <v>SPARTAN BROW MT BLK</v>
          </cell>
          <cell r="C1711">
            <v>216.99</v>
          </cell>
          <cell r="D1711">
            <v>90.647660000000002</v>
          </cell>
          <cell r="E1711">
            <v>45.323830000000001</v>
          </cell>
          <cell r="F1711">
            <v>45.323830000000001</v>
          </cell>
        </row>
        <row r="1712">
          <cell r="A1712">
            <v>40002</v>
          </cell>
          <cell r="B1712" t="str">
            <v>SPARTAN BROW MT WHT</v>
          </cell>
          <cell r="C1712">
            <v>169.99</v>
          </cell>
          <cell r="D1712">
            <v>34.787459999999996</v>
          </cell>
          <cell r="E1712">
            <v>17.393729999999998</v>
          </cell>
          <cell r="F1712">
            <v>17.393729999999998</v>
          </cell>
        </row>
        <row r="1713">
          <cell r="A1713">
            <v>40004</v>
          </cell>
          <cell r="B1713" t="str">
            <v>RI SUCTION CUP MT KIT</v>
          </cell>
          <cell r="C1713">
            <v>160.98999999999998</v>
          </cell>
          <cell r="D1713">
            <v>47.152630000000002</v>
          </cell>
          <cell r="E1713">
            <v>23.576315000000001</v>
          </cell>
          <cell r="F1713">
            <v>23.576315000000001</v>
          </cell>
        </row>
        <row r="1714">
          <cell r="A1714">
            <v>40007</v>
          </cell>
          <cell r="B1714" t="str">
            <v>ANGLED A-SRS MT KIT</v>
          </cell>
          <cell r="C1714">
            <v>22.46</v>
          </cell>
          <cell r="D1714">
            <v>3.1392700000000002</v>
          </cell>
          <cell r="E1714">
            <v>1.5696350000000001</v>
          </cell>
          <cell r="F1714">
            <v>1.5696350000000001</v>
          </cell>
        </row>
        <row r="1715">
          <cell r="A1715">
            <v>40016</v>
          </cell>
          <cell r="B1715" t="str">
            <v>RI LICENSE PLATE MT</v>
          </cell>
          <cell r="C1715">
            <v>89.990000000000009</v>
          </cell>
          <cell r="D1715">
            <v>5.3213200000000001</v>
          </cell>
          <cell r="E1715">
            <v>2.66066</v>
          </cell>
          <cell r="F1715">
            <v>2.66066</v>
          </cell>
        </row>
        <row r="1716">
          <cell r="A1716">
            <v>40060</v>
          </cell>
          <cell r="B1716" t="str">
            <v>RAM BOLT DOWN 6" ARM</v>
          </cell>
          <cell r="C1716">
            <v>41.99</v>
          </cell>
          <cell r="D1716">
            <v>19.721</v>
          </cell>
          <cell r="E1716">
            <v>9.8605</v>
          </cell>
          <cell r="F1716">
            <v>9.8605</v>
          </cell>
        </row>
        <row r="1717">
          <cell r="A1717">
            <v>40061</v>
          </cell>
          <cell r="B1717" t="str">
            <v>RAM .5-1.25" POLE MT 3.7" ARM</v>
          </cell>
          <cell r="C1717">
            <v>36.99</v>
          </cell>
          <cell r="D1717">
            <v>18.109400000000001</v>
          </cell>
          <cell r="E1717">
            <v>9.0547000000000004</v>
          </cell>
          <cell r="F1717">
            <v>9.0547000000000004</v>
          </cell>
        </row>
        <row r="1718">
          <cell r="A1718">
            <v>40062</v>
          </cell>
          <cell r="B1718" t="str">
            <v>RAM .5-1.25" POLE MT 2.4" ARM</v>
          </cell>
          <cell r="C1718">
            <v>61.99</v>
          </cell>
          <cell r="D1718">
            <v>18.027800000000003</v>
          </cell>
          <cell r="E1718">
            <v>9.0139000000000014</v>
          </cell>
          <cell r="F1718">
            <v>9.0139000000000014</v>
          </cell>
        </row>
        <row r="1719">
          <cell r="A1719">
            <v>40063</v>
          </cell>
          <cell r="B1719" t="str">
            <v>RAM SUCTION MT 3.7" ARM</v>
          </cell>
          <cell r="C1719">
            <v>70.990000000000009</v>
          </cell>
          <cell r="D1719">
            <v>19.9556</v>
          </cell>
          <cell r="E1719">
            <v>9.9778000000000002</v>
          </cell>
          <cell r="F1719">
            <v>9.9778000000000002</v>
          </cell>
        </row>
        <row r="1720">
          <cell r="A1720">
            <v>40064</v>
          </cell>
          <cell r="B1720" t="str">
            <v>RAM SUCTION MT 3.7" ARM</v>
          </cell>
          <cell r="C1720">
            <v>65.990000000000009</v>
          </cell>
          <cell r="D1720">
            <v>19.16</v>
          </cell>
          <cell r="E1720">
            <v>9.58</v>
          </cell>
          <cell r="F1720">
            <v>9.58</v>
          </cell>
        </row>
        <row r="1721">
          <cell r="A1721">
            <v>40065</v>
          </cell>
          <cell r="B1721" t="str">
            <v>RAM SUCTION MT 2.4" ARM</v>
          </cell>
          <cell r="C1721">
            <v>72.990000000000009</v>
          </cell>
          <cell r="D1721">
            <v>20.404399999999999</v>
          </cell>
          <cell r="E1721">
            <v>10.202199999999999</v>
          </cell>
          <cell r="F1721">
            <v>10.202199999999999</v>
          </cell>
        </row>
        <row r="1722">
          <cell r="A1722">
            <v>40066</v>
          </cell>
          <cell r="B1722" t="str">
            <v>RAM SUCTION MT 2.4" ARM</v>
          </cell>
          <cell r="C1722">
            <v>41.99</v>
          </cell>
          <cell r="D1722">
            <v>19.603399999999997</v>
          </cell>
          <cell r="E1722">
            <v>9.8016999999999985</v>
          </cell>
          <cell r="F1722">
            <v>9.8016999999999985</v>
          </cell>
        </row>
        <row r="1723">
          <cell r="A1723">
            <v>40067</v>
          </cell>
          <cell r="B1723" t="str">
            <v>RAM SUCTION MT 6" ARM</v>
          </cell>
          <cell r="C1723">
            <v>51.99</v>
          </cell>
          <cell r="D1723">
            <v>22.883000000000003</v>
          </cell>
          <cell r="E1723">
            <v>11.441500000000001</v>
          </cell>
          <cell r="F1723">
            <v>11.441500000000001</v>
          </cell>
        </row>
        <row r="1724">
          <cell r="A1724">
            <v>40068</v>
          </cell>
          <cell r="B1724" t="str">
            <v>RAM SUCTION MT 6" ARM</v>
          </cell>
          <cell r="C1724">
            <v>48.99</v>
          </cell>
          <cell r="D1724">
            <v>21.791599999999999</v>
          </cell>
          <cell r="E1724">
            <v>10.895799999999999</v>
          </cell>
          <cell r="F1724">
            <v>10.895799999999999</v>
          </cell>
        </row>
        <row r="1725">
          <cell r="A1725">
            <v>40069</v>
          </cell>
          <cell r="B1725" t="str">
            <v>RAM BOLT DOWN 3.7" ARM</v>
          </cell>
          <cell r="C1725">
            <v>29.990000000000002</v>
          </cell>
          <cell r="D1725">
            <v>15.0596</v>
          </cell>
          <cell r="E1725">
            <v>7.5297999999999998</v>
          </cell>
          <cell r="F1725">
            <v>7.5297999999999998</v>
          </cell>
        </row>
        <row r="1726">
          <cell r="A1726">
            <v>40070</v>
          </cell>
          <cell r="B1726" t="str">
            <v>RAM 2-3" POLE MT 3.7" ARM</v>
          </cell>
          <cell r="C1726">
            <v>41.99</v>
          </cell>
          <cell r="D1726">
            <v>19.680199999999999</v>
          </cell>
          <cell r="E1726">
            <v>9.8400999999999996</v>
          </cell>
          <cell r="F1726">
            <v>9.8400999999999996</v>
          </cell>
        </row>
        <row r="1727">
          <cell r="A1727">
            <v>40071</v>
          </cell>
          <cell r="B1727" t="str">
            <v>RAM BOLT DOWN 2.4" ARM</v>
          </cell>
          <cell r="C1727">
            <v>30.990000000000002</v>
          </cell>
          <cell r="D1727">
            <v>14.9168</v>
          </cell>
          <cell r="E1727">
            <v>7.4584000000000001</v>
          </cell>
          <cell r="F1727">
            <v>7.4584000000000001</v>
          </cell>
        </row>
        <row r="1728">
          <cell r="A1728">
            <v>40072</v>
          </cell>
          <cell r="B1728" t="str">
            <v>RAM 2-3" POLE MT 2.4" ARM</v>
          </cell>
          <cell r="C1728">
            <v>41.99</v>
          </cell>
          <cell r="D1728">
            <v>19.302800000000001</v>
          </cell>
          <cell r="E1728">
            <v>9.6514000000000006</v>
          </cell>
          <cell r="F1728">
            <v>9.6514000000000006</v>
          </cell>
        </row>
        <row r="1729">
          <cell r="A1729">
            <v>40073</v>
          </cell>
          <cell r="B1729" t="str">
            <v>RAM BOLT DOWN 6" ARM</v>
          </cell>
          <cell r="C1729">
            <v>37.99</v>
          </cell>
          <cell r="D1729">
            <v>17.925799999999999</v>
          </cell>
          <cell r="E1729">
            <v>8.9628999999999994</v>
          </cell>
          <cell r="F1729">
            <v>8.9628999999999994</v>
          </cell>
        </row>
        <row r="1730">
          <cell r="A1730">
            <v>40074</v>
          </cell>
          <cell r="B1730" t="str">
            <v>RAM BOLT DOWN 2.4" ARM</v>
          </cell>
          <cell r="C1730">
            <v>32.99</v>
          </cell>
          <cell r="D1730">
            <v>15.8756</v>
          </cell>
          <cell r="E1730">
            <v>7.9378000000000002</v>
          </cell>
          <cell r="F1730">
            <v>7.9378000000000002</v>
          </cell>
        </row>
        <row r="1731">
          <cell r="A1731">
            <v>40075</v>
          </cell>
          <cell r="B1731" t="str">
            <v>RAM BOLT DOWN 3.7" ARM</v>
          </cell>
          <cell r="C1731">
            <v>32.99</v>
          </cell>
          <cell r="D1731">
            <v>17.099599999999999</v>
          </cell>
          <cell r="E1731">
            <v>8.5497999999999994</v>
          </cell>
          <cell r="F1731">
            <v>8.5497999999999994</v>
          </cell>
        </row>
        <row r="1732">
          <cell r="A1732">
            <v>40094</v>
          </cell>
          <cell r="B1732" t="str">
            <v>RAM DBL SUCTION MT</v>
          </cell>
          <cell r="C1732">
            <v>148.98999999999998</v>
          </cell>
          <cell r="D1732">
            <v>43.996600000000001</v>
          </cell>
          <cell r="E1732">
            <v>21.9983</v>
          </cell>
          <cell r="F1732">
            <v>21.9983</v>
          </cell>
        </row>
        <row r="1733">
          <cell r="A1733">
            <v>40095</v>
          </cell>
          <cell r="B1733" t="str">
            <v>POLE MOUNT KIT BLK</v>
          </cell>
          <cell r="C1733">
            <v>339.99</v>
          </cell>
          <cell r="D1733">
            <v>126.31142000000001</v>
          </cell>
          <cell r="E1733">
            <v>63.155710000000006</v>
          </cell>
          <cell r="F1733">
            <v>63.155710000000006</v>
          </cell>
        </row>
        <row r="1734">
          <cell r="A1734">
            <v>40096</v>
          </cell>
          <cell r="B1734" t="str">
            <v>POLE MOUNT KIT  WHT</v>
          </cell>
          <cell r="C1734">
            <v>119.99000000000001</v>
          </cell>
          <cell r="D1734">
            <v>68.530709999999999</v>
          </cell>
          <cell r="E1734">
            <v>34.265355</v>
          </cell>
          <cell r="F1734">
            <v>34.265355</v>
          </cell>
        </row>
        <row r="1735">
          <cell r="A1735">
            <v>40109</v>
          </cell>
          <cell r="B1735" t="str">
            <v>SURFACE MOUNT BUCKET FOR Q4</v>
          </cell>
          <cell r="C1735">
            <v>0</v>
          </cell>
          <cell r="D1735">
            <v>0</v>
          </cell>
          <cell r="E1735">
            <v>0</v>
          </cell>
          <cell r="F1735">
            <v>0</v>
          </cell>
        </row>
        <row r="1736">
          <cell r="A1736">
            <v>40230</v>
          </cell>
          <cell r="B1736" t="str">
            <v>UNIVERSAL ATV MT 2 D-SRS</v>
          </cell>
          <cell r="C1736">
            <v>39.99</v>
          </cell>
          <cell r="D1736">
            <v>8.0516000000000005</v>
          </cell>
          <cell r="E1736">
            <v>4.0258000000000003</v>
          </cell>
          <cell r="F1736">
            <v>4.0258000000000003</v>
          </cell>
        </row>
        <row r="1737">
          <cell r="A1737">
            <v>40234</v>
          </cell>
          <cell r="B1737" t="str">
            <v>40" RAPTOR MT KIT</v>
          </cell>
          <cell r="C1737">
            <v>0</v>
          </cell>
          <cell r="D1737">
            <v>22.088999999999999</v>
          </cell>
          <cell r="E1737">
            <v>11.044499999999999</v>
          </cell>
          <cell r="F1737">
            <v>11.044499999999999</v>
          </cell>
        </row>
        <row r="1738">
          <cell r="A1738">
            <v>40291</v>
          </cell>
          <cell r="B1738" t="str">
            <v>SLOT TABS FLAT WELD ON</v>
          </cell>
          <cell r="C1738">
            <v>29.990000000000002</v>
          </cell>
          <cell r="D1738">
            <v>8.3278200000000009</v>
          </cell>
          <cell r="E1738">
            <v>4.1639100000000004</v>
          </cell>
          <cell r="F1738">
            <v>4.1639100000000004</v>
          </cell>
        </row>
        <row r="1739">
          <cell r="A1739">
            <v>40292</v>
          </cell>
          <cell r="B1739" t="str">
            <v>SLOT TABS RADIUS WELD ON</v>
          </cell>
          <cell r="C1739">
            <v>29.990000000000002</v>
          </cell>
          <cell r="D1739">
            <v>9.5200300000000002</v>
          </cell>
          <cell r="E1739">
            <v>4.7600150000000001</v>
          </cell>
          <cell r="F1739">
            <v>4.7600150000000001</v>
          </cell>
        </row>
        <row r="1740">
          <cell r="A1740">
            <v>40410</v>
          </cell>
          <cell r="B1740" t="str">
            <v>4'' E-SERIES CRADLE MT</v>
          </cell>
          <cell r="C1740">
            <v>29.990000000000002</v>
          </cell>
          <cell r="D1740">
            <v>5.82918</v>
          </cell>
          <cell r="E1740">
            <v>2.91459</v>
          </cell>
          <cell r="F1740">
            <v>2.91459</v>
          </cell>
        </row>
        <row r="1741">
          <cell r="A1741">
            <v>40411</v>
          </cell>
          <cell r="B1741" t="str">
            <v>4'' M-SERIES CRADLE MT</v>
          </cell>
          <cell r="C1741">
            <v>38.99</v>
          </cell>
          <cell r="D1741">
            <v>14.953440000000001</v>
          </cell>
          <cell r="E1741">
            <v>7.4767200000000003</v>
          </cell>
          <cell r="F1741">
            <v>7.4767200000000003</v>
          </cell>
        </row>
        <row r="1742">
          <cell r="A1742">
            <v>40413</v>
          </cell>
          <cell r="B1742" t="str">
            <v>M-4 CRADLE MOUNT BLK</v>
          </cell>
          <cell r="C1742">
            <v>0</v>
          </cell>
          <cell r="D1742">
            <v>12.167340000000001</v>
          </cell>
          <cell r="E1742">
            <v>6.0836700000000006</v>
          </cell>
          <cell r="F1742">
            <v>6.0836700000000006</v>
          </cell>
        </row>
        <row r="1743">
          <cell r="A1743">
            <v>40610</v>
          </cell>
          <cell r="B1743" t="str">
            <v>6'' E-SERIES CRADLE MT</v>
          </cell>
          <cell r="C1743">
            <v>34.230000000000004</v>
          </cell>
          <cell r="D1743">
            <v>4.2318899999999999</v>
          </cell>
          <cell r="E1743">
            <v>2.115945</v>
          </cell>
          <cell r="F1743">
            <v>2.115945</v>
          </cell>
        </row>
        <row r="1744">
          <cell r="A1744">
            <v>40611</v>
          </cell>
          <cell r="B1744" t="str">
            <v>6'' M-SERIES CRADLE MT</v>
          </cell>
          <cell r="C1744">
            <v>22.99</v>
          </cell>
          <cell r="D1744">
            <v>12.561439999999999</v>
          </cell>
          <cell r="E1744">
            <v>6.2807199999999996</v>
          </cell>
          <cell r="F1744">
            <v>6.2807199999999996</v>
          </cell>
        </row>
        <row r="1745">
          <cell r="A1745">
            <v>40613</v>
          </cell>
          <cell r="B1745" t="str">
            <v>M-SERIES 6" LED BLACK</v>
          </cell>
          <cell r="C1745">
            <v>0</v>
          </cell>
          <cell r="D1745">
            <v>16.327669999999998</v>
          </cell>
          <cell r="E1745">
            <v>8.1638349999999988</v>
          </cell>
          <cell r="F1745">
            <v>8.1638349999999988</v>
          </cell>
        </row>
        <row r="1746">
          <cell r="A1746">
            <v>40690</v>
          </cell>
          <cell r="B1746" t="str">
            <v>6'' SR-SERIES CRADLE MT</v>
          </cell>
          <cell r="C1746">
            <v>31.990000000000002</v>
          </cell>
          <cell r="D1746">
            <v>4.6647800000000004</v>
          </cell>
          <cell r="E1746">
            <v>2.3323900000000002</v>
          </cell>
          <cell r="F1746">
            <v>2.3323900000000002</v>
          </cell>
        </row>
        <row r="1747">
          <cell r="A1747">
            <v>40820</v>
          </cell>
          <cell r="B1747" t="str">
            <v>.875'' BAR CLAMP E/SR SRS</v>
          </cell>
          <cell r="C1747">
            <v>78.990000000000009</v>
          </cell>
          <cell r="D1747">
            <v>34.764159999999997</v>
          </cell>
          <cell r="E1747">
            <v>17.382079999999998</v>
          </cell>
          <cell r="F1747">
            <v>17.382079999999998</v>
          </cell>
        </row>
        <row r="1748">
          <cell r="A1748">
            <v>40821</v>
          </cell>
          <cell r="B1748" t="str">
            <v>.875'' BAR CLAMP RDS-SRS</v>
          </cell>
          <cell r="C1748">
            <v>89.990000000000009</v>
          </cell>
          <cell r="D1748">
            <v>36.753329999999998</v>
          </cell>
          <cell r="E1748">
            <v>18.376664999999999</v>
          </cell>
          <cell r="F1748">
            <v>18.376664999999999</v>
          </cell>
        </row>
        <row r="1749">
          <cell r="A1749">
            <v>40830</v>
          </cell>
          <cell r="B1749" t="str">
            <v>.875'' BAR CLAMP A-PILLAR</v>
          </cell>
          <cell r="C1749">
            <v>49.99</v>
          </cell>
          <cell r="D1749">
            <v>22.09534</v>
          </cell>
          <cell r="E1749">
            <v>11.04767</v>
          </cell>
          <cell r="F1749">
            <v>11.04767</v>
          </cell>
        </row>
        <row r="1750">
          <cell r="A1750">
            <v>40840</v>
          </cell>
          <cell r="B1750" t="str">
            <v>.875'' BAR CLAMP HORIZ MT</v>
          </cell>
          <cell r="C1750">
            <v>57.99</v>
          </cell>
          <cell r="D1750">
            <v>17.484940000000002</v>
          </cell>
          <cell r="E1750">
            <v>8.7424700000000009</v>
          </cell>
          <cell r="F1750">
            <v>8.7424700000000009</v>
          </cell>
        </row>
        <row r="1751">
          <cell r="A1751">
            <v>40850</v>
          </cell>
          <cell r="B1751" t="str">
            <v>.875 BAR CLAMP VERT MT</v>
          </cell>
          <cell r="C1751">
            <v>55.99</v>
          </cell>
          <cell r="D1751">
            <v>17.484940000000002</v>
          </cell>
          <cell r="E1751">
            <v>8.7424700000000009</v>
          </cell>
          <cell r="F1751">
            <v>8.7424700000000009</v>
          </cell>
        </row>
        <row r="1752">
          <cell r="A1752">
            <v>41010</v>
          </cell>
          <cell r="B1752" t="str">
            <v>10'' E-SERIES CRADLE MT</v>
          </cell>
          <cell r="C1752">
            <v>31.990000000000002</v>
          </cell>
          <cell r="D1752">
            <v>6.0836300000000003</v>
          </cell>
          <cell r="E1752">
            <v>3.0418150000000002</v>
          </cell>
          <cell r="F1752">
            <v>3.0418150000000002</v>
          </cell>
        </row>
        <row r="1753">
          <cell r="A1753">
            <v>41011</v>
          </cell>
          <cell r="B1753" t="str">
            <v>10'' M-SERIES CRADLE MT</v>
          </cell>
          <cell r="C1753">
            <v>37.99</v>
          </cell>
          <cell r="D1753">
            <v>24.656639999999999</v>
          </cell>
          <cell r="E1753">
            <v>12.32832</v>
          </cell>
          <cell r="F1753">
            <v>12.32832</v>
          </cell>
        </row>
        <row r="1754">
          <cell r="A1754">
            <v>41013</v>
          </cell>
          <cell r="B1754" t="str">
            <v>10" CRADLE E/M-SERIES MT BL</v>
          </cell>
          <cell r="C1754">
            <v>0</v>
          </cell>
          <cell r="D1754">
            <v>27.639139999999998</v>
          </cell>
          <cell r="E1754">
            <v>13.819569999999999</v>
          </cell>
          <cell r="F1754">
            <v>13.819569999999999</v>
          </cell>
        </row>
        <row r="1755">
          <cell r="A1755">
            <v>41020</v>
          </cell>
          <cell r="B1755" t="str">
            <v>1'' BAR CLAMP E/SR SRS</v>
          </cell>
          <cell r="C1755">
            <v>104.99</v>
          </cell>
          <cell r="D1755">
            <v>34.764159999999997</v>
          </cell>
          <cell r="E1755">
            <v>17.382079999999998</v>
          </cell>
          <cell r="F1755">
            <v>17.382079999999998</v>
          </cell>
        </row>
        <row r="1756">
          <cell r="A1756">
            <v>41021</v>
          </cell>
          <cell r="B1756" t="str">
            <v>1'' BAR CLAMP RDS-SRS</v>
          </cell>
          <cell r="C1756">
            <v>94.99</v>
          </cell>
          <cell r="D1756">
            <v>36.753329999999998</v>
          </cell>
          <cell r="E1756">
            <v>18.376664999999999</v>
          </cell>
          <cell r="F1756">
            <v>18.376664999999999</v>
          </cell>
        </row>
        <row r="1757">
          <cell r="A1757">
            <v>41040</v>
          </cell>
          <cell r="B1757" t="str">
            <v>1'' BAR CLAMP HORIZ MT</v>
          </cell>
          <cell r="C1757">
            <v>64.990000000000009</v>
          </cell>
          <cell r="D1757">
            <v>17.484940000000002</v>
          </cell>
          <cell r="E1757">
            <v>8.7424700000000009</v>
          </cell>
          <cell r="F1757">
            <v>8.7424700000000009</v>
          </cell>
        </row>
        <row r="1758">
          <cell r="A1758">
            <v>41050</v>
          </cell>
          <cell r="B1758" t="str">
            <v>1'' BAR CLAMP VERT MT</v>
          </cell>
          <cell r="C1758">
            <v>62.99</v>
          </cell>
          <cell r="D1758">
            <v>17.484940000000002</v>
          </cell>
          <cell r="E1758">
            <v>8.7424700000000009</v>
          </cell>
          <cell r="F1758">
            <v>8.7424700000000009</v>
          </cell>
        </row>
        <row r="1759">
          <cell r="A1759">
            <v>41090</v>
          </cell>
          <cell r="B1759" t="str">
            <v>10'' SR-SERIES CRADLE MT</v>
          </cell>
          <cell r="C1759">
            <v>31.990000000000002</v>
          </cell>
          <cell r="D1759">
            <v>5.6725300000000001</v>
          </cell>
          <cell r="E1759">
            <v>2.836265</v>
          </cell>
          <cell r="F1759">
            <v>2.836265</v>
          </cell>
        </row>
        <row r="1760">
          <cell r="A1760">
            <v>41120</v>
          </cell>
          <cell r="B1760" t="str">
            <v>1.125'' BAR CLAMP E/SR SRS</v>
          </cell>
          <cell r="C1760">
            <v>74.990000000000009</v>
          </cell>
          <cell r="D1760">
            <v>34.764159999999997</v>
          </cell>
          <cell r="E1760">
            <v>17.382079999999998</v>
          </cell>
          <cell r="F1760">
            <v>17.382079999999998</v>
          </cell>
        </row>
        <row r="1761">
          <cell r="A1761">
            <v>41121</v>
          </cell>
          <cell r="B1761" t="str">
            <v>1.125'' BAR CLAMP RDS-SRS</v>
          </cell>
          <cell r="C1761">
            <v>89.990000000000009</v>
          </cell>
          <cell r="D1761">
            <v>36.753329999999998</v>
          </cell>
          <cell r="E1761">
            <v>18.376664999999999</v>
          </cell>
          <cell r="F1761">
            <v>18.376664999999999</v>
          </cell>
        </row>
        <row r="1762">
          <cell r="A1762">
            <v>41130</v>
          </cell>
          <cell r="B1762" t="str">
            <v>1'' BAR CLAMP A-PILLAR</v>
          </cell>
          <cell r="C1762">
            <v>52.99</v>
          </cell>
          <cell r="D1762">
            <v>22.09534</v>
          </cell>
          <cell r="E1762">
            <v>11.04767</v>
          </cell>
          <cell r="F1762">
            <v>11.04767</v>
          </cell>
        </row>
        <row r="1763">
          <cell r="A1763">
            <v>41230</v>
          </cell>
          <cell r="B1763" t="str">
            <v>1.125'' BAR CLAMP A-PILLAR</v>
          </cell>
          <cell r="C1763">
            <v>49.99</v>
          </cell>
          <cell r="D1763">
            <v>22.09534</v>
          </cell>
          <cell r="E1763">
            <v>11.04767</v>
          </cell>
          <cell r="F1763">
            <v>11.04767</v>
          </cell>
        </row>
        <row r="1764">
          <cell r="A1764">
            <v>41240</v>
          </cell>
          <cell r="B1764" t="str">
            <v>1.125'' BAR CLAMP HORIZ MT</v>
          </cell>
          <cell r="C1764">
            <v>60.99</v>
          </cell>
          <cell r="D1764">
            <v>17.484940000000002</v>
          </cell>
          <cell r="E1764">
            <v>8.7424700000000009</v>
          </cell>
          <cell r="F1764">
            <v>8.7424700000000009</v>
          </cell>
        </row>
        <row r="1765">
          <cell r="A1765">
            <v>41250</v>
          </cell>
          <cell r="B1765" t="str">
            <v>1.125'' BAR CLAMP VERT MT</v>
          </cell>
          <cell r="C1765">
            <v>59.99</v>
          </cell>
          <cell r="D1765">
            <v>17.484940000000002</v>
          </cell>
          <cell r="E1765">
            <v>8.7424700000000009</v>
          </cell>
          <cell r="F1765">
            <v>8.7424700000000009</v>
          </cell>
        </row>
        <row r="1766">
          <cell r="A1766">
            <v>41630</v>
          </cell>
          <cell r="B1766" t="str">
            <v>SHOCK MOUNT, 17+ CAN-AM X3</v>
          </cell>
          <cell r="C1766">
            <v>109.99000000000001</v>
          </cell>
          <cell r="D1766">
            <v>43.727640000000001</v>
          </cell>
          <cell r="E1766">
            <v>21.86382</v>
          </cell>
          <cell r="F1766">
            <v>21.86382</v>
          </cell>
        </row>
        <row r="1767">
          <cell r="A1767">
            <v>41644</v>
          </cell>
          <cell r="B1767" t="str">
            <v>REFLECT SURFACE MOUNT KIT</v>
          </cell>
          <cell r="C1767">
            <v>59.99</v>
          </cell>
          <cell r="D1767">
            <v>15.20365</v>
          </cell>
          <cell r="E1767">
            <v>7.6018249999999998</v>
          </cell>
          <cell r="F1767">
            <v>7.6018249999999998</v>
          </cell>
        </row>
        <row r="1768">
          <cell r="A1768">
            <v>41645</v>
          </cell>
          <cell r="B1768" t="str">
            <v>REFLECT UNIVERSAL WELD TAB KIT</v>
          </cell>
          <cell r="C1768">
            <v>109.99000000000001</v>
          </cell>
          <cell r="D1768">
            <v>33.19173</v>
          </cell>
          <cell r="E1768">
            <v>16.595865</v>
          </cell>
          <cell r="F1768">
            <v>16.595865</v>
          </cell>
        </row>
        <row r="1769">
          <cell r="A1769">
            <v>42010</v>
          </cell>
          <cell r="B1769" t="str">
            <v>20'' E-SERIES CRADLE MT</v>
          </cell>
          <cell r="C1769">
            <v>69.990000000000009</v>
          </cell>
          <cell r="D1769">
            <v>27.131879999999999</v>
          </cell>
          <cell r="E1769">
            <v>13.565939999999999</v>
          </cell>
          <cell r="F1769">
            <v>13.565939999999999</v>
          </cell>
        </row>
        <row r="1770">
          <cell r="A1770">
            <v>42011</v>
          </cell>
          <cell r="B1770" t="str">
            <v>20" E-SERIES CRADLE MNT WHT</v>
          </cell>
          <cell r="C1770">
            <v>29.990000000000002</v>
          </cell>
          <cell r="D1770">
            <v>14.954650000000001</v>
          </cell>
          <cell r="E1770">
            <v>7.4773250000000004</v>
          </cell>
          <cell r="F1770">
            <v>7.4773250000000004</v>
          </cell>
        </row>
        <row r="1771">
          <cell r="A1771">
            <v>42020</v>
          </cell>
          <cell r="B1771" t="str">
            <v>2'' BAR CLAMP E/SR SERIES</v>
          </cell>
          <cell r="C1771">
            <v>112.99</v>
          </cell>
          <cell r="D1771">
            <v>35.188540000000003</v>
          </cell>
          <cell r="E1771">
            <v>17.594270000000002</v>
          </cell>
          <cell r="F1771">
            <v>17.594270000000002</v>
          </cell>
        </row>
        <row r="1772">
          <cell r="A1772">
            <v>42021</v>
          </cell>
          <cell r="B1772" t="str">
            <v>2'' BAR CLAMP RDS-SERIES</v>
          </cell>
          <cell r="C1772">
            <v>94.99</v>
          </cell>
          <cell r="D1772">
            <v>36.753329999999998</v>
          </cell>
          <cell r="E1772">
            <v>18.376664999999999</v>
          </cell>
          <cell r="F1772">
            <v>18.376664999999999</v>
          </cell>
        </row>
        <row r="1773">
          <cell r="A1773">
            <v>42030</v>
          </cell>
          <cell r="B1773" t="str">
            <v>2'' BAR CLAMP A-PILLAR</v>
          </cell>
          <cell r="C1773">
            <v>69.990000000000009</v>
          </cell>
          <cell r="D1773">
            <v>22.316939999999999</v>
          </cell>
          <cell r="E1773">
            <v>11.158469999999999</v>
          </cell>
          <cell r="F1773">
            <v>11.158469999999999</v>
          </cell>
        </row>
        <row r="1774">
          <cell r="A1774">
            <v>42040</v>
          </cell>
          <cell r="B1774" t="str">
            <v>2'' BAR CLAMP HORIZ MT</v>
          </cell>
          <cell r="C1774">
            <v>68.990000000000009</v>
          </cell>
          <cell r="D1774">
            <v>17.616140000000001</v>
          </cell>
          <cell r="E1774">
            <v>8.8080700000000007</v>
          </cell>
          <cell r="F1774">
            <v>8.8080700000000007</v>
          </cell>
        </row>
        <row r="1775">
          <cell r="A1775">
            <v>42050</v>
          </cell>
          <cell r="B1775" t="str">
            <v>2'' BAR CLAMP VERT MT</v>
          </cell>
          <cell r="C1775">
            <v>54.99</v>
          </cell>
          <cell r="D1775">
            <v>17.484940000000002</v>
          </cell>
          <cell r="E1775">
            <v>8.7424700000000009</v>
          </cell>
          <cell r="F1775">
            <v>8.7424700000000009</v>
          </cell>
        </row>
        <row r="1776">
          <cell r="A1776">
            <v>42090</v>
          </cell>
          <cell r="B1776" t="str">
            <v>20'' SR-SRS CRADLE MT</v>
          </cell>
          <cell r="C1776">
            <v>52.99</v>
          </cell>
          <cell r="D1776">
            <v>9.7917199999999998</v>
          </cell>
          <cell r="E1776">
            <v>4.8958599999999999</v>
          </cell>
          <cell r="F1776">
            <v>4.8958599999999999</v>
          </cell>
        </row>
        <row r="1777">
          <cell r="A1777">
            <v>42220</v>
          </cell>
          <cell r="B1777" t="str">
            <v>2.25'' BAR CLAMP E/SR-SERIES</v>
          </cell>
          <cell r="C1777">
            <v>136.98999999999998</v>
          </cell>
          <cell r="D1777">
            <v>45.270159999999997</v>
          </cell>
          <cell r="E1777">
            <v>22.635079999999999</v>
          </cell>
          <cell r="F1777">
            <v>22.635079999999999</v>
          </cell>
        </row>
        <row r="1778">
          <cell r="A1778">
            <v>42221</v>
          </cell>
          <cell r="B1778" t="str">
            <v>2.25'' BAR CLAMP RDS-SERIES</v>
          </cell>
          <cell r="C1778">
            <v>89.990000000000009</v>
          </cell>
          <cell r="D1778">
            <v>47.259329999999999</v>
          </cell>
          <cell r="E1778">
            <v>23.629664999999999</v>
          </cell>
          <cell r="F1778">
            <v>23.629664999999999</v>
          </cell>
        </row>
        <row r="1779">
          <cell r="A1779">
            <v>42230</v>
          </cell>
          <cell r="B1779" t="str">
            <v>2.25'' BAR CLAMP A-PILLAR</v>
          </cell>
          <cell r="C1779">
            <v>97.990000000000009</v>
          </cell>
          <cell r="D1779">
            <v>27.34834</v>
          </cell>
          <cell r="E1779">
            <v>13.67417</v>
          </cell>
          <cell r="F1779">
            <v>13.67417</v>
          </cell>
        </row>
        <row r="1780">
          <cell r="A1780">
            <v>42240</v>
          </cell>
          <cell r="B1780" t="str">
            <v>2.25'' BAR CLAMP HORIZ MT</v>
          </cell>
          <cell r="C1780">
            <v>77.990000000000009</v>
          </cell>
          <cell r="D1780">
            <v>22.737939999999998</v>
          </cell>
          <cell r="E1780">
            <v>11.368969999999999</v>
          </cell>
          <cell r="F1780">
            <v>11.368969999999999</v>
          </cell>
        </row>
        <row r="1781">
          <cell r="A1781">
            <v>42250</v>
          </cell>
          <cell r="B1781" t="str">
            <v>2.25'' BAR CLAMP VERT MT</v>
          </cell>
          <cell r="C1781">
            <v>70.990000000000009</v>
          </cell>
          <cell r="D1781">
            <v>22.737939999999998</v>
          </cell>
          <cell r="E1781">
            <v>11.368969999999999</v>
          </cell>
          <cell r="F1781">
            <v>11.368969999999999</v>
          </cell>
        </row>
        <row r="1782">
          <cell r="A1782">
            <v>42320</v>
          </cell>
          <cell r="B1782" t="str">
            <v>2.375'' BAR CLAMP E/SR-SERIES</v>
          </cell>
          <cell r="C1782">
            <v>139.99</v>
          </cell>
          <cell r="D1782">
            <v>45.270159999999997</v>
          </cell>
          <cell r="E1782">
            <v>22.635079999999999</v>
          </cell>
          <cell r="F1782">
            <v>22.635079999999999</v>
          </cell>
        </row>
        <row r="1783">
          <cell r="A1783">
            <v>42321</v>
          </cell>
          <cell r="B1783" t="str">
            <v>2.375'' BAR CLAMP RDS-SERIES</v>
          </cell>
          <cell r="C1783">
            <v>89.990000000000009</v>
          </cell>
          <cell r="D1783">
            <v>47.259329999999999</v>
          </cell>
          <cell r="E1783">
            <v>23.629664999999999</v>
          </cell>
          <cell r="F1783">
            <v>23.629664999999999</v>
          </cell>
        </row>
        <row r="1784">
          <cell r="A1784">
            <v>42330</v>
          </cell>
          <cell r="B1784" t="str">
            <v>2.375'' BAR CLAMP A-PILLAR</v>
          </cell>
          <cell r="C1784">
            <v>49.99</v>
          </cell>
          <cell r="D1784">
            <v>27.34834</v>
          </cell>
          <cell r="E1784">
            <v>13.67417</v>
          </cell>
          <cell r="F1784">
            <v>13.67417</v>
          </cell>
        </row>
        <row r="1785">
          <cell r="A1785">
            <v>42340</v>
          </cell>
          <cell r="B1785" t="str">
            <v>2.375'' BAR CLAMP HORIZ MT</v>
          </cell>
          <cell r="C1785">
            <v>77.990000000000009</v>
          </cell>
          <cell r="D1785">
            <v>22.737939999999998</v>
          </cell>
          <cell r="E1785">
            <v>11.368969999999999</v>
          </cell>
          <cell r="F1785">
            <v>11.368969999999999</v>
          </cell>
        </row>
        <row r="1786">
          <cell r="A1786">
            <v>42350</v>
          </cell>
          <cell r="B1786" t="str">
            <v>2.375'' BAR CLAMP VERT MT</v>
          </cell>
          <cell r="C1786">
            <v>34.99</v>
          </cell>
          <cell r="D1786">
            <v>22.737939999999998</v>
          </cell>
          <cell r="E1786">
            <v>11.368969999999999</v>
          </cell>
          <cell r="F1786">
            <v>11.368969999999999</v>
          </cell>
        </row>
        <row r="1787">
          <cell r="A1787">
            <v>42520</v>
          </cell>
          <cell r="B1787" t="str">
            <v>1.25'' BAR CLAMP E/SR-SERIES</v>
          </cell>
          <cell r="C1787">
            <v>112.99</v>
          </cell>
          <cell r="D1787">
            <v>35.188540000000003</v>
          </cell>
          <cell r="E1787">
            <v>17.594270000000002</v>
          </cell>
          <cell r="F1787">
            <v>17.594270000000002</v>
          </cell>
        </row>
        <row r="1788">
          <cell r="A1788">
            <v>42521</v>
          </cell>
          <cell r="B1788" t="str">
            <v>1.25'' BAR CLAMP RDS-SERIES</v>
          </cell>
          <cell r="C1788">
            <v>94.99</v>
          </cell>
          <cell r="D1788">
            <v>36.753329999999998</v>
          </cell>
          <cell r="E1788">
            <v>18.376664999999999</v>
          </cell>
          <cell r="F1788">
            <v>18.376664999999999</v>
          </cell>
        </row>
        <row r="1789">
          <cell r="A1789">
            <v>42530</v>
          </cell>
          <cell r="B1789" t="str">
            <v>1.25'' BAR CLAMP A-PILLAR</v>
          </cell>
          <cell r="C1789">
            <v>52.99</v>
          </cell>
          <cell r="D1789">
            <v>22.09534</v>
          </cell>
          <cell r="E1789">
            <v>11.04767</v>
          </cell>
          <cell r="F1789">
            <v>11.04767</v>
          </cell>
        </row>
        <row r="1790">
          <cell r="A1790">
            <v>42540</v>
          </cell>
          <cell r="B1790" t="str">
            <v>1.25'' BAR CLAMP HORIZ MT</v>
          </cell>
          <cell r="C1790">
            <v>54.99</v>
          </cell>
          <cell r="D1790">
            <v>17.484940000000002</v>
          </cell>
          <cell r="E1790">
            <v>8.7424700000000009</v>
          </cell>
          <cell r="F1790">
            <v>8.7424700000000009</v>
          </cell>
        </row>
        <row r="1791">
          <cell r="A1791">
            <v>42550</v>
          </cell>
          <cell r="B1791" t="str">
            <v>1.25'' BAR CLAMP VERT MT</v>
          </cell>
          <cell r="C1791">
            <v>54.99</v>
          </cell>
          <cell r="D1791">
            <v>17.484940000000002</v>
          </cell>
          <cell r="E1791">
            <v>8.7424700000000009</v>
          </cell>
          <cell r="F1791">
            <v>8.7424700000000009</v>
          </cell>
        </row>
        <row r="1792">
          <cell r="A1792">
            <v>42620</v>
          </cell>
          <cell r="B1792" t="str">
            <v>2.625'' BAR CLAMP E/SR-SERIES</v>
          </cell>
          <cell r="C1792">
            <v>139.99</v>
          </cell>
          <cell r="D1792">
            <v>44.78886</v>
          </cell>
          <cell r="E1792">
            <v>22.39443</v>
          </cell>
          <cell r="F1792">
            <v>22.39443</v>
          </cell>
        </row>
        <row r="1793">
          <cell r="A1793">
            <v>42621</v>
          </cell>
          <cell r="B1793" t="str">
            <v>2.625'' BAR CLAMP RDS-SERIES</v>
          </cell>
          <cell r="C1793">
            <v>89.990000000000009</v>
          </cell>
          <cell r="D1793">
            <v>47.243830000000003</v>
          </cell>
          <cell r="E1793">
            <v>23.621915000000001</v>
          </cell>
          <cell r="F1793">
            <v>23.621915000000001</v>
          </cell>
        </row>
        <row r="1794">
          <cell r="A1794">
            <v>42630</v>
          </cell>
          <cell r="B1794" t="str">
            <v>2.625'' BAR CLAMP A-PILLAR</v>
          </cell>
          <cell r="C1794">
            <v>49.99</v>
          </cell>
          <cell r="D1794">
            <v>27.34834</v>
          </cell>
          <cell r="E1794">
            <v>13.67417</v>
          </cell>
          <cell r="F1794">
            <v>13.67417</v>
          </cell>
        </row>
        <row r="1795">
          <cell r="A1795">
            <v>42640</v>
          </cell>
          <cell r="B1795" t="str">
            <v>2.625'' BAR CLAMP HORIZ MT</v>
          </cell>
          <cell r="C1795">
            <v>34.99</v>
          </cell>
          <cell r="D1795">
            <v>22.737939999999998</v>
          </cell>
          <cell r="E1795">
            <v>11.368969999999999</v>
          </cell>
          <cell r="F1795">
            <v>11.368969999999999</v>
          </cell>
        </row>
        <row r="1796">
          <cell r="A1796">
            <v>42650</v>
          </cell>
          <cell r="B1796" t="str">
            <v>2.625'' BAR CLAMP VERT MT</v>
          </cell>
          <cell r="C1796">
            <v>34.99</v>
          </cell>
          <cell r="D1796">
            <v>22.737939999999998</v>
          </cell>
          <cell r="E1796">
            <v>11.368969999999999</v>
          </cell>
          <cell r="F1796">
            <v>11.368969999999999</v>
          </cell>
        </row>
        <row r="1797">
          <cell r="A1797">
            <v>42720</v>
          </cell>
          <cell r="B1797" t="str">
            <v>2.75'' BAR CLAMP E/SR-SERIES</v>
          </cell>
          <cell r="C1797">
            <v>141.99</v>
          </cell>
          <cell r="D1797">
            <v>44.78886</v>
          </cell>
          <cell r="E1797">
            <v>22.39443</v>
          </cell>
          <cell r="F1797">
            <v>22.39443</v>
          </cell>
        </row>
        <row r="1798">
          <cell r="A1798">
            <v>42721</v>
          </cell>
          <cell r="B1798" t="str">
            <v>2.75'' BAR CLAMP RDS-SERIES</v>
          </cell>
          <cell r="C1798">
            <v>162.98999999999998</v>
          </cell>
          <cell r="D1798">
            <v>47.243830000000003</v>
          </cell>
          <cell r="E1798">
            <v>23.621915000000001</v>
          </cell>
          <cell r="F1798">
            <v>23.621915000000001</v>
          </cell>
        </row>
        <row r="1799">
          <cell r="A1799">
            <v>42730</v>
          </cell>
          <cell r="B1799" t="str">
            <v>2.75'' BAR CLAMP A-PILLAR</v>
          </cell>
          <cell r="C1799">
            <v>49.99</v>
          </cell>
          <cell r="D1799">
            <v>27.34834</v>
          </cell>
          <cell r="E1799">
            <v>13.67417</v>
          </cell>
          <cell r="F1799">
            <v>13.67417</v>
          </cell>
        </row>
        <row r="1800">
          <cell r="A1800">
            <v>42740</v>
          </cell>
          <cell r="B1800" t="str">
            <v>2.75'' BAR CLAMP HORIZ MT</v>
          </cell>
          <cell r="C1800">
            <v>77.990000000000009</v>
          </cell>
          <cell r="D1800">
            <v>22.737939999999998</v>
          </cell>
          <cell r="E1800">
            <v>11.368969999999999</v>
          </cell>
          <cell r="F1800">
            <v>11.368969999999999</v>
          </cell>
        </row>
        <row r="1801">
          <cell r="A1801">
            <v>42750</v>
          </cell>
          <cell r="B1801" t="str">
            <v>2.75'' BAR CLAMP VERT MT</v>
          </cell>
          <cell r="C1801">
            <v>34.99</v>
          </cell>
          <cell r="D1801">
            <v>22.737939999999998</v>
          </cell>
          <cell r="E1801">
            <v>11.368969999999999</v>
          </cell>
          <cell r="F1801">
            <v>11.368969999999999</v>
          </cell>
        </row>
        <row r="1802">
          <cell r="A1802">
            <v>42820</v>
          </cell>
          <cell r="B1802" t="str">
            <v>2.875'' BAR CLAMP E/SR-SERIES</v>
          </cell>
          <cell r="C1802">
            <v>74.990000000000009</v>
          </cell>
          <cell r="D1802">
            <v>44.78886</v>
          </cell>
          <cell r="E1802">
            <v>22.39443</v>
          </cell>
          <cell r="F1802">
            <v>22.39443</v>
          </cell>
        </row>
        <row r="1803">
          <cell r="A1803">
            <v>42821</v>
          </cell>
          <cell r="B1803" t="str">
            <v>2.875'' BAR CLAMP RDS-SERIES</v>
          </cell>
          <cell r="C1803">
            <v>89.990000000000009</v>
          </cell>
          <cell r="D1803">
            <v>47.243830000000003</v>
          </cell>
          <cell r="E1803">
            <v>23.621915000000001</v>
          </cell>
          <cell r="F1803">
            <v>23.621915000000001</v>
          </cell>
        </row>
        <row r="1804">
          <cell r="A1804">
            <v>42830</v>
          </cell>
          <cell r="B1804" t="str">
            <v>2.875'' BAR CLAMP A-PILLAR</v>
          </cell>
          <cell r="C1804">
            <v>93.990000000000009</v>
          </cell>
          <cell r="D1804">
            <v>27.34834</v>
          </cell>
          <cell r="E1804">
            <v>13.67417</v>
          </cell>
          <cell r="F1804">
            <v>13.67417</v>
          </cell>
        </row>
        <row r="1805">
          <cell r="A1805">
            <v>42840</v>
          </cell>
          <cell r="B1805" t="str">
            <v>2.875'' BAR CLAMP HORIZ MT</v>
          </cell>
          <cell r="C1805">
            <v>34.99</v>
          </cell>
          <cell r="D1805">
            <v>22.737939999999998</v>
          </cell>
          <cell r="E1805">
            <v>11.368969999999999</v>
          </cell>
          <cell r="F1805">
            <v>11.368969999999999</v>
          </cell>
        </row>
        <row r="1806">
          <cell r="A1806">
            <v>42850</v>
          </cell>
          <cell r="B1806" t="str">
            <v>2.875'' BAR CLAMP VERT MT</v>
          </cell>
          <cell r="C1806">
            <v>34.99</v>
          </cell>
          <cell r="D1806">
            <v>22.737939999999998</v>
          </cell>
          <cell r="E1806">
            <v>11.368969999999999</v>
          </cell>
          <cell r="F1806">
            <v>11.368969999999999</v>
          </cell>
        </row>
        <row r="1807">
          <cell r="A1807">
            <v>43010</v>
          </cell>
          <cell r="B1807" t="str">
            <v>30'' E-SERIES CRADLE MT</v>
          </cell>
          <cell r="C1807">
            <v>54.99</v>
          </cell>
          <cell r="D1807">
            <v>14.14315</v>
          </cell>
          <cell r="E1807">
            <v>7.0715750000000002</v>
          </cell>
          <cell r="F1807">
            <v>7.0715750000000002</v>
          </cell>
        </row>
        <row r="1808">
          <cell r="A1808">
            <v>43011</v>
          </cell>
          <cell r="B1808" t="str">
            <v>30'' M-SRS CRADLE MT</v>
          </cell>
          <cell r="C1808">
            <v>34.99</v>
          </cell>
          <cell r="D1808">
            <v>15.061310000000001</v>
          </cell>
          <cell r="E1808">
            <v>7.5306550000000003</v>
          </cell>
          <cell r="F1808">
            <v>7.5306550000000003</v>
          </cell>
        </row>
        <row r="1809">
          <cell r="A1809">
            <v>43020</v>
          </cell>
          <cell r="B1809" t="str">
            <v>3'' BAR CLAMP E/SR-SERIES</v>
          </cell>
          <cell r="C1809">
            <v>138.98999999999998</v>
          </cell>
          <cell r="D1809">
            <v>44.78886</v>
          </cell>
          <cell r="E1809">
            <v>22.39443</v>
          </cell>
          <cell r="F1809">
            <v>22.39443</v>
          </cell>
        </row>
        <row r="1810">
          <cell r="A1810">
            <v>43021</v>
          </cell>
          <cell r="B1810" t="str">
            <v>3'' BAR CLAMP RDS-SERIES</v>
          </cell>
          <cell r="C1810">
            <v>175.99</v>
          </cell>
          <cell r="D1810">
            <v>47.243830000000003</v>
          </cell>
          <cell r="E1810">
            <v>23.621915000000001</v>
          </cell>
          <cell r="F1810">
            <v>23.621915000000001</v>
          </cell>
        </row>
        <row r="1811">
          <cell r="A1811">
            <v>43030</v>
          </cell>
          <cell r="B1811" t="str">
            <v>3'' BAR CLAMP A-PILLAR</v>
          </cell>
          <cell r="C1811">
            <v>93.990000000000009</v>
          </cell>
          <cell r="D1811">
            <v>27.34834</v>
          </cell>
          <cell r="E1811">
            <v>13.67417</v>
          </cell>
          <cell r="F1811">
            <v>13.67417</v>
          </cell>
        </row>
        <row r="1812">
          <cell r="A1812">
            <v>43040</v>
          </cell>
          <cell r="B1812" t="str">
            <v>3'' BAR CLAMP HORIZ MT</v>
          </cell>
          <cell r="C1812">
            <v>77.990000000000009</v>
          </cell>
          <cell r="D1812">
            <v>22.737939999999998</v>
          </cell>
          <cell r="E1812">
            <v>11.368969999999999</v>
          </cell>
          <cell r="F1812">
            <v>11.368969999999999</v>
          </cell>
        </row>
        <row r="1813">
          <cell r="A1813">
            <v>43050</v>
          </cell>
          <cell r="B1813" t="str">
            <v>3'' BAR CLAMP VERT MT</v>
          </cell>
          <cell r="C1813">
            <v>77.990000000000009</v>
          </cell>
          <cell r="D1813">
            <v>22.737939999999998</v>
          </cell>
          <cell r="E1813">
            <v>11.368969999999999</v>
          </cell>
          <cell r="F1813">
            <v>11.368969999999999</v>
          </cell>
        </row>
        <row r="1814">
          <cell r="A1814">
            <v>43090</v>
          </cell>
          <cell r="B1814" t="str">
            <v>30'' SR-SRS CRADLE MT</v>
          </cell>
          <cell r="C1814">
            <v>36.99</v>
          </cell>
          <cell r="D1814">
            <v>14.05064</v>
          </cell>
          <cell r="E1814">
            <v>7.0253199999999998</v>
          </cell>
          <cell r="F1814">
            <v>7.0253199999999998</v>
          </cell>
        </row>
        <row r="1815">
          <cell r="A1815">
            <v>43220</v>
          </cell>
          <cell r="B1815" t="str">
            <v>3.25'' BAR CLAMP E/SR-SERIES</v>
          </cell>
          <cell r="C1815">
            <v>74.990000000000009</v>
          </cell>
          <cell r="D1815">
            <v>44.78886</v>
          </cell>
          <cell r="E1815">
            <v>22.39443</v>
          </cell>
          <cell r="F1815">
            <v>22.39443</v>
          </cell>
        </row>
        <row r="1816">
          <cell r="A1816">
            <v>43221</v>
          </cell>
          <cell r="B1816" t="str">
            <v>3.25'' BAR CLAMP RDS-SERIES</v>
          </cell>
          <cell r="C1816">
            <v>162.98999999999998</v>
          </cell>
          <cell r="D1816">
            <v>47.243830000000003</v>
          </cell>
          <cell r="E1816">
            <v>23.621915000000001</v>
          </cell>
          <cell r="F1816">
            <v>23.621915000000001</v>
          </cell>
        </row>
        <row r="1817">
          <cell r="A1817">
            <v>43230</v>
          </cell>
          <cell r="B1817" t="str">
            <v>3.25'' BAR CLAMP A-PILLAR</v>
          </cell>
          <cell r="C1817">
            <v>49.99</v>
          </cell>
          <cell r="D1817">
            <v>27.34834</v>
          </cell>
          <cell r="E1817">
            <v>13.67417</v>
          </cell>
          <cell r="F1817">
            <v>13.67417</v>
          </cell>
        </row>
        <row r="1818">
          <cell r="A1818">
            <v>43240</v>
          </cell>
          <cell r="B1818" t="str">
            <v>3.25'' BAR CLAMP HORIZ MT</v>
          </cell>
          <cell r="C1818">
            <v>78.990000000000009</v>
          </cell>
          <cell r="D1818">
            <v>22.737939999999998</v>
          </cell>
          <cell r="E1818">
            <v>11.368969999999999</v>
          </cell>
          <cell r="F1818">
            <v>11.368969999999999</v>
          </cell>
        </row>
        <row r="1819">
          <cell r="A1819">
            <v>43250</v>
          </cell>
          <cell r="B1819" t="str">
            <v>3.25'' BAR CLAMP VERT MT</v>
          </cell>
          <cell r="C1819">
            <v>34.99</v>
          </cell>
          <cell r="D1819">
            <v>22.737939999999998</v>
          </cell>
          <cell r="E1819">
            <v>11.368969999999999</v>
          </cell>
          <cell r="F1819">
            <v>11.368969999999999</v>
          </cell>
        </row>
        <row r="1820">
          <cell r="A1820">
            <v>44010</v>
          </cell>
          <cell r="B1820" t="str">
            <v>40'' E-SERIES CRADLE MT</v>
          </cell>
          <cell r="C1820">
            <v>59.99</v>
          </cell>
          <cell r="D1820">
            <v>20.08437</v>
          </cell>
          <cell r="E1820">
            <v>10.042185</v>
          </cell>
          <cell r="F1820">
            <v>10.042185</v>
          </cell>
        </row>
        <row r="1821">
          <cell r="A1821">
            <v>44090</v>
          </cell>
          <cell r="B1821" t="str">
            <v>40'' SR-SRS CRADLE MT</v>
          </cell>
          <cell r="C1821">
            <v>53.99</v>
          </cell>
          <cell r="D1821">
            <v>15.83592</v>
          </cell>
          <cell r="E1821">
            <v>7.9179599999999999</v>
          </cell>
          <cell r="F1821">
            <v>7.9179599999999999</v>
          </cell>
        </row>
        <row r="1822">
          <cell r="A1822">
            <v>45011</v>
          </cell>
          <cell r="B1822" t="str">
            <v>50" E-SERIES CRADLE MT</v>
          </cell>
          <cell r="C1822">
            <v>22.5</v>
          </cell>
          <cell r="D1822">
            <v>3.06</v>
          </cell>
          <cell r="E1822">
            <v>1.53</v>
          </cell>
          <cell r="F1822">
            <v>1.53</v>
          </cell>
        </row>
        <row r="1823">
          <cell r="A1823">
            <v>45020</v>
          </cell>
          <cell r="B1823" t="str">
            <v>1.5'' BAR CLAMP E/SR-SERIES</v>
          </cell>
          <cell r="C1823">
            <v>104.99</v>
          </cell>
          <cell r="D1823">
            <v>34.764159999999997</v>
          </cell>
          <cell r="E1823">
            <v>17.382079999999998</v>
          </cell>
          <cell r="F1823">
            <v>17.382079999999998</v>
          </cell>
        </row>
        <row r="1824">
          <cell r="A1824">
            <v>45021</v>
          </cell>
          <cell r="B1824" t="str">
            <v>1.5'' BAR CLAMP RDS-SERIES</v>
          </cell>
          <cell r="C1824">
            <v>109.99000000000001</v>
          </cell>
          <cell r="D1824">
            <v>36.753329999999998</v>
          </cell>
          <cell r="E1824">
            <v>18.376664999999999</v>
          </cell>
          <cell r="F1824">
            <v>18.376664999999999</v>
          </cell>
        </row>
        <row r="1825">
          <cell r="A1825">
            <v>45030</v>
          </cell>
          <cell r="B1825" t="str">
            <v>1.5'' BAR CLAMP A-PILLAR</v>
          </cell>
          <cell r="C1825">
            <v>64.990000000000009</v>
          </cell>
          <cell r="D1825">
            <v>22.09534</v>
          </cell>
          <cell r="E1825">
            <v>11.04767</v>
          </cell>
          <cell r="F1825">
            <v>11.04767</v>
          </cell>
        </row>
        <row r="1826">
          <cell r="A1826">
            <v>45040</v>
          </cell>
          <cell r="B1826" t="str">
            <v>1.5'' BAR CLAMP HORIZ MT</v>
          </cell>
          <cell r="C1826">
            <v>64.990000000000009</v>
          </cell>
          <cell r="D1826">
            <v>17.484940000000002</v>
          </cell>
          <cell r="E1826">
            <v>8.7424700000000009</v>
          </cell>
          <cell r="F1826">
            <v>8.7424700000000009</v>
          </cell>
        </row>
        <row r="1827">
          <cell r="A1827">
            <v>45050</v>
          </cell>
          <cell r="B1827" t="str">
            <v>1.5'' BAR CLAMP VERT MT</v>
          </cell>
          <cell r="C1827">
            <v>64.990000000000009</v>
          </cell>
          <cell r="D1827">
            <v>17.484940000000002</v>
          </cell>
          <cell r="E1827">
            <v>8.7424700000000009</v>
          </cell>
          <cell r="F1827">
            <v>8.7424700000000009</v>
          </cell>
        </row>
        <row r="1828">
          <cell r="A1828">
            <v>45220</v>
          </cell>
          <cell r="B1828" t="str">
            <v>2.5'' BAR CLAMP E/SR-SERIES</v>
          </cell>
          <cell r="C1828">
            <v>149.99</v>
          </cell>
          <cell r="D1828">
            <v>44.78886</v>
          </cell>
          <cell r="E1828">
            <v>22.39443</v>
          </cell>
          <cell r="F1828">
            <v>22.39443</v>
          </cell>
        </row>
        <row r="1829">
          <cell r="A1829">
            <v>45221</v>
          </cell>
          <cell r="B1829" t="str">
            <v>2.5'' BAR CLAMP RDS-SERIES</v>
          </cell>
          <cell r="C1829">
            <v>171.99</v>
          </cell>
          <cell r="D1829">
            <v>47.259329999999999</v>
          </cell>
          <cell r="E1829">
            <v>23.629664999999999</v>
          </cell>
          <cell r="F1829">
            <v>23.629664999999999</v>
          </cell>
        </row>
        <row r="1830">
          <cell r="A1830">
            <v>45230</v>
          </cell>
          <cell r="B1830" t="str">
            <v>2.5'' BAR CLAMP A-PILLAR</v>
          </cell>
          <cell r="C1830">
            <v>100.99</v>
          </cell>
          <cell r="D1830">
            <v>27.34834</v>
          </cell>
          <cell r="E1830">
            <v>13.67417</v>
          </cell>
          <cell r="F1830">
            <v>13.67417</v>
          </cell>
        </row>
        <row r="1831">
          <cell r="A1831">
            <v>45240</v>
          </cell>
          <cell r="B1831" t="str">
            <v>2.5'' BAR CLAMP HORIZ MT</v>
          </cell>
          <cell r="C1831">
            <v>81.990000000000009</v>
          </cell>
          <cell r="D1831">
            <v>22.737939999999998</v>
          </cell>
          <cell r="E1831">
            <v>11.368969999999999</v>
          </cell>
          <cell r="F1831">
            <v>11.368969999999999</v>
          </cell>
        </row>
        <row r="1832">
          <cell r="A1832">
            <v>45250</v>
          </cell>
          <cell r="B1832" t="str">
            <v>2.5'' BAR CLAMP VERT MT</v>
          </cell>
          <cell r="C1832">
            <v>82.990000000000009</v>
          </cell>
          <cell r="D1832">
            <v>22.737939999999998</v>
          </cell>
          <cell r="E1832">
            <v>11.368969999999999</v>
          </cell>
          <cell r="F1832">
            <v>11.368969999999999</v>
          </cell>
        </row>
        <row r="1833">
          <cell r="A1833">
            <v>46220</v>
          </cell>
          <cell r="B1833" t="str">
            <v>1.625'' ADJ. E/SR BAR CLAMP</v>
          </cell>
          <cell r="C1833">
            <v>74.990000000000009</v>
          </cell>
          <cell r="D1833">
            <v>34.764159999999997</v>
          </cell>
          <cell r="E1833">
            <v>17.382079999999998</v>
          </cell>
          <cell r="F1833">
            <v>17.382079999999998</v>
          </cell>
        </row>
        <row r="1834">
          <cell r="A1834">
            <v>46221</v>
          </cell>
          <cell r="B1834" t="str">
            <v>1.625'' ADJ. RDS BAR CLAMP</v>
          </cell>
          <cell r="C1834">
            <v>89.990000000000009</v>
          </cell>
          <cell r="D1834">
            <v>36.753329999999998</v>
          </cell>
          <cell r="E1834">
            <v>18.376664999999999</v>
          </cell>
          <cell r="F1834">
            <v>18.376664999999999</v>
          </cell>
        </row>
        <row r="1835">
          <cell r="A1835">
            <v>46230</v>
          </cell>
          <cell r="B1835" t="str">
            <v>1.625'' BAR CLAMP A-PILLAR</v>
          </cell>
          <cell r="C1835">
            <v>49.99</v>
          </cell>
          <cell r="D1835">
            <v>22.09534</v>
          </cell>
          <cell r="E1835">
            <v>11.04767</v>
          </cell>
          <cell r="F1835">
            <v>11.04767</v>
          </cell>
        </row>
        <row r="1836">
          <cell r="A1836">
            <v>46240</v>
          </cell>
          <cell r="B1836" t="str">
            <v>1.625'' BAR CLAMP HORIZ MT</v>
          </cell>
          <cell r="C1836">
            <v>55.99</v>
          </cell>
          <cell r="D1836">
            <v>17.484940000000002</v>
          </cell>
          <cell r="E1836">
            <v>8.7424700000000009</v>
          </cell>
          <cell r="F1836">
            <v>8.7424700000000009</v>
          </cell>
        </row>
        <row r="1837">
          <cell r="A1837">
            <v>46250</v>
          </cell>
          <cell r="B1837" t="str">
            <v>1.625'' BAR CLAMP VERT MT</v>
          </cell>
          <cell r="C1837">
            <v>34.99</v>
          </cell>
          <cell r="D1837">
            <v>17.484940000000002</v>
          </cell>
          <cell r="E1837">
            <v>8.7424700000000009</v>
          </cell>
          <cell r="F1837">
            <v>8.7424700000000009</v>
          </cell>
        </row>
        <row r="1838">
          <cell r="A1838">
            <v>46588</v>
          </cell>
          <cell r="B1838" t="str">
            <v>RESERVED FOR TIM</v>
          </cell>
          <cell r="C1838">
            <v>0</v>
          </cell>
          <cell r="D1838">
            <v>0</v>
          </cell>
          <cell r="E1838">
            <v>0</v>
          </cell>
          <cell r="F1838">
            <v>0</v>
          </cell>
        </row>
        <row r="1839">
          <cell r="A1839">
            <v>47020</v>
          </cell>
          <cell r="B1839" t="str">
            <v>1.7'' BAR CLAMP E/SR-SERIES</v>
          </cell>
          <cell r="C1839">
            <v>74.990000000000009</v>
          </cell>
          <cell r="D1839">
            <v>34.764159999999997</v>
          </cell>
          <cell r="E1839">
            <v>17.382079999999998</v>
          </cell>
          <cell r="F1839">
            <v>17.382079999999998</v>
          </cell>
        </row>
        <row r="1840">
          <cell r="A1840">
            <v>47021</v>
          </cell>
          <cell r="B1840" t="str">
            <v>1.7'' BAR CLAMP RDS-SERIES</v>
          </cell>
          <cell r="C1840">
            <v>89.990000000000009</v>
          </cell>
          <cell r="D1840">
            <v>36.753329999999998</v>
          </cell>
          <cell r="E1840">
            <v>18.376664999999999</v>
          </cell>
          <cell r="F1840">
            <v>18.376664999999999</v>
          </cell>
        </row>
        <row r="1841">
          <cell r="A1841">
            <v>47030</v>
          </cell>
          <cell r="B1841" t="str">
            <v>1.7'' BAR CLAMP A-PILLAR</v>
          </cell>
          <cell r="C1841">
            <v>49.99</v>
          </cell>
          <cell r="D1841">
            <v>22.09534</v>
          </cell>
          <cell r="E1841">
            <v>11.04767</v>
          </cell>
          <cell r="F1841">
            <v>11.04767</v>
          </cell>
        </row>
        <row r="1842">
          <cell r="A1842">
            <v>47040</v>
          </cell>
          <cell r="B1842" t="str">
            <v>1.7'' BAR CLAMP HORIZ MT</v>
          </cell>
          <cell r="C1842">
            <v>61.99</v>
          </cell>
          <cell r="D1842">
            <v>17.484940000000002</v>
          </cell>
          <cell r="E1842">
            <v>8.7424700000000009</v>
          </cell>
          <cell r="F1842">
            <v>8.7424700000000009</v>
          </cell>
        </row>
        <row r="1843">
          <cell r="A1843">
            <v>47050</v>
          </cell>
          <cell r="B1843" t="str">
            <v>1.7'' BAR CLAMP VERT MT</v>
          </cell>
          <cell r="C1843">
            <v>34.99</v>
          </cell>
          <cell r="D1843">
            <v>17.484940000000002</v>
          </cell>
          <cell r="E1843">
            <v>8.7424700000000009</v>
          </cell>
          <cell r="F1843">
            <v>8.7424700000000009</v>
          </cell>
        </row>
        <row r="1844">
          <cell r="A1844">
            <v>47520</v>
          </cell>
          <cell r="B1844" t="str">
            <v>1.75'' BAR CLAMP E/SR-SERIES</v>
          </cell>
          <cell r="C1844">
            <v>112.99</v>
          </cell>
          <cell r="D1844">
            <v>35.188540000000003</v>
          </cell>
          <cell r="E1844">
            <v>17.594270000000002</v>
          </cell>
          <cell r="F1844">
            <v>17.594270000000002</v>
          </cell>
        </row>
        <row r="1845">
          <cell r="A1845">
            <v>47521</v>
          </cell>
          <cell r="B1845" t="str">
            <v>1.75'' BAR CLAMP RDS-SERIES</v>
          </cell>
          <cell r="C1845">
            <v>94.99</v>
          </cell>
          <cell r="D1845">
            <v>35.934809999999999</v>
          </cell>
          <cell r="E1845">
            <v>17.967404999999999</v>
          </cell>
          <cell r="F1845">
            <v>17.967404999999999</v>
          </cell>
        </row>
        <row r="1846">
          <cell r="A1846">
            <v>47530</v>
          </cell>
          <cell r="B1846" t="str">
            <v>1.75'' BAR CLAMP A-PILLAR</v>
          </cell>
          <cell r="C1846">
            <v>69.990000000000009</v>
          </cell>
          <cell r="D1846">
            <v>22.316939999999999</v>
          </cell>
          <cell r="E1846">
            <v>11.158469999999999</v>
          </cell>
          <cell r="F1846">
            <v>11.158469999999999</v>
          </cell>
        </row>
        <row r="1847">
          <cell r="A1847">
            <v>47540</v>
          </cell>
          <cell r="B1847" t="str">
            <v>1.75'' BAR CLAMP HORIZ MT</v>
          </cell>
          <cell r="C1847">
            <v>64.990000000000009</v>
          </cell>
          <cell r="D1847">
            <v>17.616140000000001</v>
          </cell>
          <cell r="E1847">
            <v>8.8080700000000007</v>
          </cell>
          <cell r="F1847">
            <v>8.8080700000000007</v>
          </cell>
        </row>
        <row r="1848">
          <cell r="A1848">
            <v>47550</v>
          </cell>
          <cell r="B1848" t="str">
            <v>1.75'' BAR CLAMP VERT MT</v>
          </cell>
          <cell r="C1848">
            <v>64.990000000000009</v>
          </cell>
          <cell r="D1848">
            <v>17.484940000000002</v>
          </cell>
          <cell r="E1848">
            <v>8.7424700000000009</v>
          </cell>
          <cell r="F1848">
            <v>8.7424700000000009</v>
          </cell>
        </row>
        <row r="1849">
          <cell r="A1849">
            <v>48530</v>
          </cell>
          <cell r="B1849" t="str">
            <v>1.875'' BAR CLAMP A-PILLAR</v>
          </cell>
          <cell r="C1849">
            <v>64.990000000000009</v>
          </cell>
          <cell r="D1849">
            <v>22.09534</v>
          </cell>
          <cell r="E1849">
            <v>11.04767</v>
          </cell>
          <cell r="F1849">
            <v>11.04767</v>
          </cell>
        </row>
        <row r="1850">
          <cell r="A1850">
            <v>48540</v>
          </cell>
          <cell r="B1850" t="str">
            <v>1.875'' BAR CLAMP HORIZ MT</v>
          </cell>
          <cell r="C1850">
            <v>54.99</v>
          </cell>
          <cell r="D1850">
            <v>17.484940000000002</v>
          </cell>
          <cell r="E1850">
            <v>8.7424700000000009</v>
          </cell>
          <cell r="F1850">
            <v>8.7424700000000009</v>
          </cell>
        </row>
        <row r="1851">
          <cell r="A1851">
            <v>48550</v>
          </cell>
          <cell r="B1851" t="str">
            <v>1.875'' BAR CLAMP VERT MT</v>
          </cell>
          <cell r="C1851">
            <v>64.990000000000009</v>
          </cell>
          <cell r="D1851">
            <v>17.484940000000002</v>
          </cell>
          <cell r="E1851">
            <v>8.7424700000000009</v>
          </cell>
          <cell r="F1851">
            <v>8.7424700000000009</v>
          </cell>
        </row>
        <row r="1852">
          <cell r="A1852">
            <v>48720</v>
          </cell>
          <cell r="B1852" t="str">
            <v>1.875'' BAR CLAMP E/SR-SERIES</v>
          </cell>
          <cell r="C1852">
            <v>112.99</v>
          </cell>
          <cell r="D1852">
            <v>35.188540000000003</v>
          </cell>
          <cell r="E1852">
            <v>17.594270000000002</v>
          </cell>
          <cell r="F1852">
            <v>17.594270000000002</v>
          </cell>
        </row>
        <row r="1853">
          <cell r="A1853">
            <v>48721</v>
          </cell>
          <cell r="B1853" t="str">
            <v>1.875'' BAR CLAMP VERT MT</v>
          </cell>
          <cell r="C1853">
            <v>94.99</v>
          </cell>
          <cell r="D1853">
            <v>36.753329999999998</v>
          </cell>
          <cell r="E1853">
            <v>18.376664999999999</v>
          </cell>
          <cell r="F1853">
            <v>18.376664999999999</v>
          </cell>
        </row>
        <row r="1854">
          <cell r="A1854">
            <v>49000</v>
          </cell>
          <cell r="B1854" t="str">
            <v>D-SRS FM GSKT UP/DWN</v>
          </cell>
          <cell r="C1854">
            <v>64.990000000000009</v>
          </cell>
          <cell r="D1854">
            <v>17.300350000000002</v>
          </cell>
          <cell r="E1854">
            <v>8.6501750000000008</v>
          </cell>
          <cell r="F1854">
            <v>8.6501750000000008</v>
          </cell>
        </row>
        <row r="1855">
          <cell r="A1855">
            <v>49001</v>
          </cell>
          <cell r="B1855" t="str">
            <v>SR-M FM GSKT UP/DWN</v>
          </cell>
          <cell r="C1855">
            <v>72.990000000000009</v>
          </cell>
          <cell r="D1855">
            <v>20.950499999999998</v>
          </cell>
          <cell r="E1855">
            <v>10.475249999999999</v>
          </cell>
          <cell r="F1855">
            <v>10.475249999999999</v>
          </cell>
        </row>
        <row r="1856">
          <cell r="A1856">
            <v>49002</v>
          </cell>
          <cell r="B1856" t="str">
            <v>SR-Q FM GSKT UP/DWN</v>
          </cell>
          <cell r="C1856">
            <v>64.990000000000009</v>
          </cell>
          <cell r="D1856">
            <v>16.7209</v>
          </cell>
          <cell r="E1856">
            <v>8.3604500000000002</v>
          </cell>
          <cell r="F1856">
            <v>8.3604500000000002</v>
          </cell>
        </row>
        <row r="1857">
          <cell r="A1857">
            <v>49010</v>
          </cell>
          <cell r="B1857" t="str">
            <v>D-SRS FM GSKT LFT/RT</v>
          </cell>
          <cell r="C1857">
            <v>69.990000000000009</v>
          </cell>
          <cell r="D1857">
            <v>18.724219999999999</v>
          </cell>
          <cell r="E1857">
            <v>9.3621099999999995</v>
          </cell>
          <cell r="F1857">
            <v>9.3621099999999995</v>
          </cell>
        </row>
        <row r="1858">
          <cell r="A1858">
            <v>49011</v>
          </cell>
          <cell r="B1858" t="str">
            <v>SR-M FM GSKT LFT/RT</v>
          </cell>
          <cell r="C1858">
            <v>67.990000000000009</v>
          </cell>
          <cell r="D1858">
            <v>20.582689999999999</v>
          </cell>
          <cell r="E1858">
            <v>10.291345</v>
          </cell>
          <cell r="F1858">
            <v>10.291345</v>
          </cell>
        </row>
        <row r="1859">
          <cell r="A1859">
            <v>49013</v>
          </cell>
          <cell r="B1859" t="str">
            <v>SR-Q FM GSKT LFT/RT</v>
          </cell>
          <cell r="C1859">
            <v>68.990000000000009</v>
          </cell>
          <cell r="D1859">
            <v>18.399850000000001</v>
          </cell>
          <cell r="E1859">
            <v>9.1999250000000004</v>
          </cell>
          <cell r="F1859">
            <v>9.1999250000000004</v>
          </cell>
        </row>
        <row r="1860">
          <cell r="A1860">
            <v>49100</v>
          </cell>
          <cell r="B1860" t="str">
            <v>Short Marine SR Bracket Assembly</v>
          </cell>
          <cell r="C1860">
            <v>49.99</v>
          </cell>
          <cell r="D1860">
            <v>12.4063</v>
          </cell>
          <cell r="E1860">
            <v>6.2031499999999999</v>
          </cell>
          <cell r="F1860">
            <v>6.2031499999999999</v>
          </cell>
        </row>
        <row r="1861">
          <cell r="A1861">
            <v>49101</v>
          </cell>
          <cell r="B1861" t="str">
            <v>Tall Marine SR Bracket Assembly</v>
          </cell>
          <cell r="C1861">
            <v>52.99</v>
          </cell>
          <cell r="D1861">
            <v>13.277799999999999</v>
          </cell>
          <cell r="E1861">
            <v>6.6388999999999996</v>
          </cell>
          <cell r="F1861">
            <v>6.6388999999999996</v>
          </cell>
        </row>
        <row r="1862">
          <cell r="A1862">
            <v>49102</v>
          </cell>
          <cell r="B1862" t="str">
            <v>Marine E Bracket Assembly</v>
          </cell>
          <cell r="C1862">
            <v>61.99</v>
          </cell>
          <cell r="D1862">
            <v>18.03576</v>
          </cell>
          <cell r="E1862">
            <v>9.0178799999999999</v>
          </cell>
          <cell r="F1862">
            <v>9.0178799999999999</v>
          </cell>
        </row>
        <row r="1863">
          <cell r="A1863">
            <v>49103</v>
          </cell>
          <cell r="B1863" t="str">
            <v>MARINE RDS BRACKET ASSEMBLY</v>
          </cell>
          <cell r="C1863">
            <v>70.990000000000009</v>
          </cell>
          <cell r="D1863">
            <v>23.567800000000002</v>
          </cell>
          <cell r="E1863">
            <v>11.783900000000001</v>
          </cell>
          <cell r="F1863">
            <v>11.783900000000001</v>
          </cell>
        </row>
        <row r="1864">
          <cell r="A1864">
            <v>600523</v>
          </cell>
          <cell r="B1864" t="str">
            <v>L-BRACKET KIT M-SERIES</v>
          </cell>
          <cell r="C1864">
            <v>24.990000000000002</v>
          </cell>
          <cell r="D1864">
            <v>43.943600000000004</v>
          </cell>
          <cell r="E1864">
            <v>21.971800000000002</v>
          </cell>
          <cell r="F1864">
            <v>21.971800000000002</v>
          </cell>
        </row>
        <row r="1865">
          <cell r="A1865" t="str">
            <v>2X2BRKT-+6B</v>
          </cell>
          <cell r="B1865" t="str">
            <v>TALL DUALLY BRACKET REVISED</v>
          </cell>
          <cell r="C1865">
            <v>14</v>
          </cell>
          <cell r="D1865">
            <v>20.772179999999999</v>
          </cell>
          <cell r="E1865">
            <v>10.386089999999999</v>
          </cell>
          <cell r="F1865">
            <v>10.386089999999999</v>
          </cell>
        </row>
        <row r="1866">
          <cell r="A1866" t="str">
            <v>40010B</v>
          </cell>
          <cell r="B1866" t="str">
            <v>FLUSH MT BUCKET 4" E/M BLK</v>
          </cell>
          <cell r="C1866">
            <v>109.99000000000001</v>
          </cell>
          <cell r="D1866">
            <v>45.661929999999998</v>
          </cell>
          <cell r="E1866">
            <v>22.830964999999999</v>
          </cell>
          <cell r="F1866">
            <v>22.830964999999999</v>
          </cell>
        </row>
        <row r="1867">
          <cell r="A1867" t="str">
            <v>40010W</v>
          </cell>
          <cell r="B1867" t="str">
            <v>FLUSH MT BUCKET 4" E/M WHT</v>
          </cell>
          <cell r="C1867">
            <v>128.98999999999998</v>
          </cell>
          <cell r="D1867">
            <v>54.471430000000005</v>
          </cell>
          <cell r="E1867">
            <v>27.235715000000003</v>
          </cell>
          <cell r="F1867">
            <v>27.235715000000003</v>
          </cell>
        </row>
        <row r="1868">
          <cell r="A1868" t="str">
            <v>40011B</v>
          </cell>
          <cell r="B1868" t="str">
            <v>FLUSH MT BUCKET 6" E/M BLK</v>
          </cell>
          <cell r="C1868">
            <v>135.99</v>
          </cell>
          <cell r="D1868">
            <v>61.717229999999994</v>
          </cell>
          <cell r="E1868">
            <v>30.858614999999997</v>
          </cell>
          <cell r="F1868">
            <v>30.858614999999997</v>
          </cell>
        </row>
        <row r="1869">
          <cell r="A1869" t="str">
            <v>40011W</v>
          </cell>
          <cell r="B1869" t="str">
            <v>FLUSH MT BUCKET 6" E/M WHT</v>
          </cell>
          <cell r="C1869">
            <v>134.98999999999998</v>
          </cell>
          <cell r="D1869">
            <v>15.67473</v>
          </cell>
          <cell r="E1869">
            <v>7.8373650000000001</v>
          </cell>
          <cell r="F1869">
            <v>7.8373650000000001</v>
          </cell>
        </row>
        <row r="1870">
          <cell r="A1870" t="str">
            <v>40012B</v>
          </cell>
          <cell r="B1870" t="str">
            <v>FLUSH MT BUCKET 10" E/M BLK</v>
          </cell>
          <cell r="C1870">
            <v>168.98999999999998</v>
          </cell>
          <cell r="D1870">
            <v>74.369600000000005</v>
          </cell>
          <cell r="E1870">
            <v>37.184800000000003</v>
          </cell>
          <cell r="F1870">
            <v>37.184800000000003</v>
          </cell>
        </row>
        <row r="1871">
          <cell r="A1871" t="str">
            <v>40012W</v>
          </cell>
          <cell r="B1871" t="str">
            <v>FLUSH MT BUCKET 10" E/M WHT</v>
          </cell>
          <cell r="C1871">
            <v>160.98999999999998</v>
          </cell>
          <cell r="D1871">
            <v>74.369600000000005</v>
          </cell>
          <cell r="E1871">
            <v>37.184800000000003</v>
          </cell>
          <cell r="F1871">
            <v>37.184800000000003</v>
          </cell>
        </row>
        <row r="1872">
          <cell r="A1872" t="str">
            <v>40013B</v>
          </cell>
          <cell r="B1872" t="str">
            <v>FLUSH MT BUCKET 6" SR-SRS BLK</v>
          </cell>
          <cell r="C1872">
            <v>140.98999999999998</v>
          </cell>
          <cell r="D1872">
            <v>51.315040000000003</v>
          </cell>
          <cell r="E1872">
            <v>25.657520000000002</v>
          </cell>
          <cell r="F1872">
            <v>25.657520000000002</v>
          </cell>
        </row>
        <row r="1873">
          <cell r="A1873" t="str">
            <v>40013W</v>
          </cell>
          <cell r="B1873" t="str">
            <v>FLUSH MT BUCKET 6" SR-SRS WHT</v>
          </cell>
          <cell r="C1873">
            <v>116.99</v>
          </cell>
          <cell r="D1873">
            <v>45.724139999999998</v>
          </cell>
          <cell r="E1873">
            <v>22.862069999999999</v>
          </cell>
          <cell r="F1873">
            <v>22.862069999999999</v>
          </cell>
        </row>
        <row r="1874">
          <cell r="A1874" t="str">
            <v>40014B</v>
          </cell>
          <cell r="B1874" t="str">
            <v>FLUSH MT BUCKET 10" SR-SRS BLK</v>
          </cell>
          <cell r="C1874">
            <v>121.99000000000001</v>
          </cell>
          <cell r="D1874">
            <v>43.618870000000001</v>
          </cell>
          <cell r="E1874">
            <v>21.809435000000001</v>
          </cell>
          <cell r="F1874">
            <v>21.809435000000001</v>
          </cell>
        </row>
        <row r="1875">
          <cell r="A1875" t="str">
            <v>40014W</v>
          </cell>
          <cell r="B1875" t="str">
            <v>FLUSH MT BUCKET 10" SR-SRS WHT</v>
          </cell>
          <cell r="C1875">
            <v>127.99000000000001</v>
          </cell>
          <cell r="D1875">
            <v>44.668869999999998</v>
          </cell>
          <cell r="E1875">
            <v>22.334434999999999</v>
          </cell>
          <cell r="F1875">
            <v>22.334434999999999</v>
          </cell>
        </row>
        <row r="1876">
          <cell r="A1876" t="str">
            <v>40015B</v>
          </cell>
          <cell r="B1876" t="str">
            <v>FLUSH MT BUCKET 4" Q-SRS BLK</v>
          </cell>
          <cell r="C1876">
            <v>84.990000000000009</v>
          </cell>
          <cell r="D1876">
            <v>52.413290000000003</v>
          </cell>
          <cell r="E1876">
            <v>26.206645000000002</v>
          </cell>
          <cell r="F1876">
            <v>26.206645000000002</v>
          </cell>
        </row>
        <row r="1877">
          <cell r="A1877" t="str">
            <v>40015W</v>
          </cell>
          <cell r="B1877" t="str">
            <v>FLUSH MT BUCKET 4" Q-SRS WHT</v>
          </cell>
          <cell r="C1877">
            <v>84.990000000000009</v>
          </cell>
          <cell r="D1877">
            <v>51.132289999999998</v>
          </cell>
          <cell r="E1877">
            <v>25.566144999999999</v>
          </cell>
          <cell r="F1877">
            <v>25.566144999999999</v>
          </cell>
        </row>
        <row r="1878">
          <cell r="A1878" t="str">
            <v>84720-4</v>
          </cell>
          <cell r="B1878" t="str">
            <v>RIGID E-SERIES SAE KIT BY TRUCK-LITE</v>
          </cell>
          <cell r="C1878">
            <v>749.99</v>
          </cell>
          <cell r="D1878">
            <v>133.30133999999998</v>
          </cell>
          <cell r="E1878">
            <v>66.650669999999991</v>
          </cell>
          <cell r="F1878">
            <v>66.650669999999991</v>
          </cell>
        </row>
        <row r="1879">
          <cell r="A1879" t="str">
            <v>84740-4</v>
          </cell>
          <cell r="B1879" t="str">
            <v>RIGID SR-SERIES SAE KIT BY TRUCK-LITE</v>
          </cell>
          <cell r="C1879">
            <v>509.99</v>
          </cell>
          <cell r="D1879">
            <v>174.35657</v>
          </cell>
          <cell r="E1879">
            <v>87.178285000000002</v>
          </cell>
          <cell r="F1879">
            <v>87.178285000000002</v>
          </cell>
        </row>
        <row r="1880">
          <cell r="A1880" t="str">
            <v>84761-4</v>
          </cell>
          <cell r="B1880" t="str">
            <v>KENWORTH T680 SAE FOG KIT</v>
          </cell>
          <cell r="C1880">
            <v>389.99</v>
          </cell>
          <cell r="D1880">
            <v>103.29398</v>
          </cell>
          <cell r="E1880">
            <v>51.646990000000002</v>
          </cell>
          <cell r="F1880">
            <v>51.646990000000002</v>
          </cell>
        </row>
        <row r="1881">
          <cell r="A1881" t="str">
            <v>84764-4</v>
          </cell>
          <cell r="B1881" t="str">
            <v>RIGID D-SERIES SAE KIT BY TRUCK-LITE</v>
          </cell>
          <cell r="C1881">
            <v>369.99</v>
          </cell>
          <cell r="D1881">
            <v>92.862039999999993</v>
          </cell>
          <cell r="E1881">
            <v>46.431019999999997</v>
          </cell>
          <cell r="F1881">
            <v>46.431019999999997</v>
          </cell>
        </row>
        <row r="1882">
          <cell r="A1882" t="str">
            <v>84770-4</v>
          </cell>
          <cell r="B1882" t="str">
            <v>INTERNATIONAL PROSTAR SAE FOG KIT</v>
          </cell>
          <cell r="C1882">
            <v>299.99</v>
          </cell>
          <cell r="D1882">
            <v>88.053939999999997</v>
          </cell>
          <cell r="E1882">
            <v>44.026969999999999</v>
          </cell>
          <cell r="F1882">
            <v>44.026969999999999</v>
          </cell>
        </row>
        <row r="1883">
          <cell r="A1883" t="str">
            <v>84780-4</v>
          </cell>
          <cell r="B1883" t="str">
            <v>VOLVO VN SAE FOG KIT</v>
          </cell>
          <cell r="C1883">
            <v>399.99</v>
          </cell>
          <cell r="D1883">
            <v>134.98342</v>
          </cell>
          <cell r="E1883">
            <v>67.491709999999998</v>
          </cell>
          <cell r="F1883">
            <v>67.491709999999998</v>
          </cell>
        </row>
        <row r="1884">
          <cell r="A1884" t="str">
            <v>ARLMT</v>
          </cell>
          <cell r="B1884" t="str">
            <v>AR RAIL MOUNT FOR RI-800H</v>
          </cell>
          <cell r="C1884">
            <v>135</v>
          </cell>
          <cell r="D1884">
            <v>69.990000000000009</v>
          </cell>
          <cell r="E1884">
            <v>34.995000000000005</v>
          </cell>
          <cell r="F1884">
            <v>34.995000000000005</v>
          </cell>
        </row>
        <row r="1885">
          <cell r="A1885" t="str">
            <v>C42010BRKT6</v>
          </cell>
          <cell r="B1885" t="str">
            <v>E-20 CRADLE W/ 6" HEIGHT</v>
          </cell>
          <cell r="C1885">
            <v>0</v>
          </cell>
          <cell r="D1885">
            <v>0</v>
          </cell>
          <cell r="E1885">
            <v>0</v>
          </cell>
          <cell r="F1885">
            <v>0</v>
          </cell>
        </row>
        <row r="1886">
          <cell r="A1886" t="str">
            <v>C45010BRKT6</v>
          </cell>
          <cell r="B1886" t="str">
            <v>E-50 CRADLE W/ 6" HEIGHT</v>
          </cell>
          <cell r="C1886">
            <v>0</v>
          </cell>
          <cell r="D1886">
            <v>0</v>
          </cell>
          <cell r="E1886">
            <v>0</v>
          </cell>
          <cell r="F1886">
            <v>0</v>
          </cell>
        </row>
        <row r="1887">
          <cell r="A1887" t="str">
            <v>HEL-40410</v>
          </cell>
          <cell r="B1887" t="str">
            <v>ENDURO LED 4 E Series Cradle</v>
          </cell>
          <cell r="C1887">
            <v>11.42</v>
          </cell>
          <cell r="D1887">
            <v>3.3397999999999999</v>
          </cell>
          <cell r="E1887">
            <v>1.6698999999999999</v>
          </cell>
          <cell r="F1887">
            <v>1.6698999999999999</v>
          </cell>
        </row>
        <row r="1888">
          <cell r="A1888" t="str">
            <v>HEL-40610</v>
          </cell>
          <cell r="B1888" t="str">
            <v>ENDURO LED 6 E Series Cradle</v>
          </cell>
          <cell r="C1888">
            <v>12.65</v>
          </cell>
          <cell r="D1888">
            <v>3.3397999999999999</v>
          </cell>
          <cell r="E1888">
            <v>1.6698999999999999</v>
          </cell>
          <cell r="F1888">
            <v>1.6698999999999999</v>
          </cell>
        </row>
        <row r="1889">
          <cell r="A1889" t="str">
            <v>HEL-40690</v>
          </cell>
          <cell r="B1889" t="str">
            <v>ENDURO LED 6 SR Series Cradle</v>
          </cell>
          <cell r="C1889">
            <v>12.65</v>
          </cell>
          <cell r="D1889">
            <v>3.3397999999999999</v>
          </cell>
          <cell r="E1889">
            <v>1.6698999999999999</v>
          </cell>
          <cell r="F1889">
            <v>1.6698999999999999</v>
          </cell>
        </row>
        <row r="1890">
          <cell r="A1890" t="str">
            <v>HEL-41010</v>
          </cell>
          <cell r="B1890" t="str">
            <v>ENDURO LED 10 E Series Cradle</v>
          </cell>
          <cell r="C1890">
            <v>13.12</v>
          </cell>
          <cell r="D1890">
            <v>3.3397999999999999</v>
          </cell>
          <cell r="E1890">
            <v>1.6698999999999999</v>
          </cell>
          <cell r="F1890">
            <v>1.6698999999999999</v>
          </cell>
        </row>
        <row r="1891">
          <cell r="A1891" t="str">
            <v>HEL-41090</v>
          </cell>
          <cell r="B1891" t="str">
            <v>ENDURO LED 10 SR Series Cradle</v>
          </cell>
          <cell r="C1891">
            <v>13.7</v>
          </cell>
          <cell r="D1891">
            <v>3.3397999999999999</v>
          </cell>
          <cell r="E1891">
            <v>1.6698999999999999</v>
          </cell>
          <cell r="F1891">
            <v>1.6698999999999999</v>
          </cell>
        </row>
        <row r="1892">
          <cell r="A1892" t="str">
            <v>HEL-42010</v>
          </cell>
          <cell r="B1892" t="str">
            <v>ENDURO LED 20 E Series Cradle</v>
          </cell>
          <cell r="C1892">
            <v>18.25</v>
          </cell>
          <cell r="D1892">
            <v>11.61964</v>
          </cell>
          <cell r="E1892">
            <v>5.8098200000000002</v>
          </cell>
          <cell r="F1892">
            <v>5.8098200000000002</v>
          </cell>
        </row>
        <row r="1893">
          <cell r="A1893" t="str">
            <v>HEL-42090</v>
          </cell>
          <cell r="B1893" t="str">
            <v>ENDURO LED 20 SR Series Cradle</v>
          </cell>
          <cell r="C1893">
            <v>19.309999999999999</v>
          </cell>
          <cell r="D1893">
            <v>12.251539999999999</v>
          </cell>
          <cell r="E1893">
            <v>6.1257699999999993</v>
          </cell>
          <cell r="F1893">
            <v>6.1257699999999993</v>
          </cell>
        </row>
        <row r="1894">
          <cell r="A1894" t="str">
            <v>HEL-43010</v>
          </cell>
          <cell r="B1894" t="str">
            <v>ENDURO LED 30 E Series Cradle</v>
          </cell>
          <cell r="C1894">
            <v>22.16</v>
          </cell>
          <cell r="D1894">
            <v>16.229839999999999</v>
          </cell>
          <cell r="E1894">
            <v>8.1149199999999997</v>
          </cell>
          <cell r="F1894">
            <v>8.1149199999999997</v>
          </cell>
        </row>
        <row r="1895">
          <cell r="A1895" t="str">
            <v>HEL-43090</v>
          </cell>
          <cell r="B1895" t="str">
            <v>ENDURO LED 30 SR Series Cradle</v>
          </cell>
          <cell r="C1895">
            <v>22.22</v>
          </cell>
          <cell r="D1895">
            <v>0</v>
          </cell>
          <cell r="E1895">
            <v>0</v>
          </cell>
          <cell r="F1895">
            <v>0</v>
          </cell>
        </row>
        <row r="1896">
          <cell r="A1896" t="str">
            <v>HEL-44010</v>
          </cell>
          <cell r="B1896" t="str">
            <v>ENDURO LED 40 E Series Cradle</v>
          </cell>
          <cell r="C1896">
            <v>24.470000000000002</v>
          </cell>
          <cell r="D1896">
            <v>0</v>
          </cell>
          <cell r="E1896">
            <v>0</v>
          </cell>
          <cell r="F1896">
            <v>0</v>
          </cell>
        </row>
        <row r="1897">
          <cell r="A1897" t="str">
            <v>HEL-44090</v>
          </cell>
          <cell r="B1897" t="str">
            <v>ENDURO LED 40 SR Series Cradle</v>
          </cell>
          <cell r="C1897">
            <v>24.529999999999998</v>
          </cell>
          <cell r="D1897">
            <v>0</v>
          </cell>
          <cell r="E1897">
            <v>0</v>
          </cell>
          <cell r="F1897">
            <v>0</v>
          </cell>
        </row>
        <row r="1898">
          <cell r="A1898">
            <v>20551</v>
          </cell>
          <cell r="B1898" t="str">
            <v>IGNITE POP SHIPPER DISPLAY</v>
          </cell>
          <cell r="C1898">
            <v>558.99</v>
          </cell>
          <cell r="D1898">
            <v>171.22839999999999</v>
          </cell>
          <cell r="E1898">
            <v>17.12284</v>
          </cell>
          <cell r="F1898">
            <v>154.10556</v>
          </cell>
        </row>
        <row r="1899">
          <cell r="A1899">
            <v>20561</v>
          </cell>
          <cell r="B1899" t="str">
            <v>IGNITE POP SHIPPER DISPLAY</v>
          </cell>
          <cell r="C1899">
            <v>558.99</v>
          </cell>
          <cell r="D1899">
            <v>175.24852000000001</v>
          </cell>
          <cell r="E1899">
            <v>17.524852000000003</v>
          </cell>
          <cell r="F1899">
            <v>157.723668</v>
          </cell>
        </row>
        <row r="1900">
          <cell r="A1900">
            <v>22006</v>
          </cell>
          <cell r="B1900" t="str">
            <v>RADIANCE 20" DISPLAY RGBWA</v>
          </cell>
          <cell r="C1900">
            <v>149.99</v>
          </cell>
          <cell r="D1900">
            <v>159.27226999999999</v>
          </cell>
          <cell r="E1900">
            <v>15.927227</v>
          </cell>
          <cell r="F1900">
            <v>143.345043</v>
          </cell>
        </row>
        <row r="1901">
          <cell r="A1901">
            <v>55100</v>
          </cell>
          <cell r="B1901" t="str">
            <v>TL 7" ROUND SHIPPER DISPLAY</v>
          </cell>
          <cell r="C1901">
            <v>2311.96</v>
          </cell>
          <cell r="D1901">
            <v>802.21840000000009</v>
          </cell>
          <cell r="E1901">
            <v>80.221840000000014</v>
          </cell>
          <cell r="F1901">
            <v>721.99656000000004</v>
          </cell>
        </row>
        <row r="1902">
          <cell r="A1902">
            <v>55101</v>
          </cell>
          <cell r="B1902" t="str">
            <v>TL 7" HEATED SHIPPER DISPLAY</v>
          </cell>
          <cell r="C1902">
            <v>2999.96</v>
          </cell>
          <cell r="D1902">
            <v>1200.8145999999999</v>
          </cell>
          <cell r="E1902">
            <v>120.08145999999999</v>
          </cell>
          <cell r="F1902">
            <v>1080.7331399999998</v>
          </cell>
        </row>
        <row r="1903">
          <cell r="A1903">
            <v>55102</v>
          </cell>
          <cell r="B1903" t="str">
            <v>TL 5"X7" SHIPPER DISPLAY</v>
          </cell>
          <cell r="C1903">
            <v>2039.96</v>
          </cell>
          <cell r="D1903">
            <v>550.21199999999999</v>
          </cell>
          <cell r="E1903">
            <v>55.0212</v>
          </cell>
          <cell r="F1903">
            <v>495.19079999999997</v>
          </cell>
        </row>
        <row r="1904">
          <cell r="A1904">
            <v>55103</v>
          </cell>
          <cell r="B1904" t="str">
            <v>TL HEADLIGHT DISPLAY</v>
          </cell>
          <cell r="C1904">
            <v>1476.32</v>
          </cell>
          <cell r="D1904">
            <v>369.08</v>
          </cell>
          <cell r="E1904">
            <v>36.908000000000001</v>
          </cell>
          <cell r="F1904">
            <v>332.17199999999997</v>
          </cell>
        </row>
        <row r="1905">
          <cell r="A1905">
            <v>60651</v>
          </cell>
          <cell r="B1905" t="str">
            <v>IGNITE POP SHIPPER DISPLAY</v>
          </cell>
          <cell r="C1905">
            <v>531.99</v>
          </cell>
          <cell r="D1905">
            <v>172.82736</v>
          </cell>
          <cell r="E1905">
            <v>17.282736</v>
          </cell>
          <cell r="F1905">
            <v>155.544624</v>
          </cell>
        </row>
        <row r="1906">
          <cell r="A1906">
            <v>60661</v>
          </cell>
          <cell r="B1906" t="str">
            <v>IGNITE POP SHIPPER DISPLAY</v>
          </cell>
          <cell r="C1906">
            <v>531.99</v>
          </cell>
          <cell r="D1906">
            <v>178.39947999999998</v>
          </cell>
          <cell r="E1906">
            <v>17.839948</v>
          </cell>
          <cell r="F1906">
            <v>160.55953199999999</v>
          </cell>
        </row>
        <row r="1907">
          <cell r="A1907">
            <v>77990</v>
          </cell>
          <cell r="B1907" t="str">
            <v>RIGID PRO STANDALONE DISPLAY</v>
          </cell>
          <cell r="C1907">
            <v>1574.99</v>
          </cell>
          <cell r="D1907">
            <v>1273.8599999999999</v>
          </cell>
          <cell r="E1907">
            <v>127.386</v>
          </cell>
          <cell r="F1907">
            <v>1146.4739999999999</v>
          </cell>
        </row>
        <row r="1908">
          <cell r="A1908">
            <v>77992</v>
          </cell>
          <cell r="B1908" t="str">
            <v>WHITE PRO POP DISPLAY</v>
          </cell>
          <cell r="C1908">
            <v>295</v>
          </cell>
          <cell r="D1908">
            <v>260.48372000000001</v>
          </cell>
          <cell r="E1908">
            <v>26.048372000000001</v>
          </cell>
          <cell r="F1908">
            <v>234.435348</v>
          </cell>
        </row>
        <row r="1909">
          <cell r="A1909">
            <v>77995</v>
          </cell>
          <cell r="B1909" t="str">
            <v>PRO SR-M POP DISPLAY</v>
          </cell>
          <cell r="C1909">
            <v>295</v>
          </cell>
          <cell r="D1909">
            <v>307.90445</v>
          </cell>
          <cell r="E1909">
            <v>30.790445000000002</v>
          </cell>
          <cell r="F1909">
            <v>277.11400500000002</v>
          </cell>
        </row>
        <row r="1910">
          <cell r="A1910">
            <v>77996</v>
          </cell>
          <cell r="B1910" t="str">
            <v>D-SS IGNITE PRO POP DISPLAY</v>
          </cell>
          <cell r="C1910">
            <v>295</v>
          </cell>
          <cell r="D1910">
            <v>315.23799000000002</v>
          </cell>
          <cell r="E1910">
            <v>31.523799000000004</v>
          </cell>
          <cell r="F1910">
            <v>283.71419100000003</v>
          </cell>
        </row>
        <row r="1911">
          <cell r="A1911">
            <v>99910</v>
          </cell>
          <cell r="B1911" t="str">
            <v>RI-800H DISPLAY US /12</v>
          </cell>
          <cell r="C1911">
            <v>1139.99</v>
          </cell>
          <cell r="D1911">
            <v>465.45317</v>
          </cell>
          <cell r="E1911">
            <v>46.545317000000004</v>
          </cell>
          <cell r="F1911">
            <v>418.90785299999999</v>
          </cell>
        </row>
        <row r="1912">
          <cell r="A1912">
            <v>99911</v>
          </cell>
          <cell r="B1912" t="str">
            <v>SR-M DISPLAY /10</v>
          </cell>
          <cell r="C1912">
            <v>949.99</v>
          </cell>
          <cell r="D1912">
            <v>366.97221000000002</v>
          </cell>
          <cell r="E1912">
            <v>36.697221000000006</v>
          </cell>
          <cell r="F1912">
            <v>330.27498900000001</v>
          </cell>
        </row>
        <row r="1913">
          <cell r="A1913">
            <v>99912</v>
          </cell>
          <cell r="B1913" t="str">
            <v>MARINE SR-M DISPLAY /10</v>
          </cell>
          <cell r="C1913">
            <v>1139.99</v>
          </cell>
          <cell r="D1913">
            <v>360.35625999999996</v>
          </cell>
          <cell r="E1913">
            <v>36.035626000000001</v>
          </cell>
          <cell r="F1913">
            <v>324.32063399999998</v>
          </cell>
        </row>
        <row r="1914">
          <cell r="A1914">
            <v>99913</v>
          </cell>
          <cell r="B1914" t="str">
            <v>A-SERIES DISPLAY /24</v>
          </cell>
          <cell r="C1914">
            <v>2051.9899999999998</v>
          </cell>
          <cell r="D1914">
            <v>289.86376000000001</v>
          </cell>
          <cell r="E1914">
            <v>28.986376000000003</v>
          </cell>
          <cell r="F1914">
            <v>260.87738400000001</v>
          </cell>
        </row>
        <row r="1915">
          <cell r="A1915">
            <v>99914</v>
          </cell>
          <cell r="B1915" t="str">
            <v>SR-M BACKUP KIT DISPLAY /6</v>
          </cell>
          <cell r="C1915">
            <v>1191.1799999999998</v>
          </cell>
          <cell r="D1915">
            <v>634.63280999999995</v>
          </cell>
          <cell r="E1915">
            <v>63.463280999999995</v>
          </cell>
          <cell r="F1915">
            <v>571.16952900000001</v>
          </cell>
        </row>
        <row r="1916">
          <cell r="A1916">
            <v>99915</v>
          </cell>
          <cell r="B1916" t="str">
            <v>SR-Q BACKUP KIT DISPLAY /6</v>
          </cell>
          <cell r="C1916">
            <v>1410.69</v>
          </cell>
          <cell r="D1916">
            <v>486.19467000000003</v>
          </cell>
          <cell r="E1916">
            <v>48.619467000000007</v>
          </cell>
          <cell r="F1916">
            <v>437.57520300000004</v>
          </cell>
        </row>
        <row r="1917">
          <cell r="A1917">
            <v>99917</v>
          </cell>
          <cell r="B1917" t="str">
            <v>INTERNATIONAL PROMO KIT 1</v>
          </cell>
          <cell r="C1917">
            <v>1475</v>
          </cell>
          <cell r="D1917">
            <v>1293.51145</v>
          </cell>
          <cell r="E1917">
            <v>129.351145</v>
          </cell>
          <cell r="F1917">
            <v>1164.1603049999999</v>
          </cell>
        </row>
        <row r="1918">
          <cell r="A1918">
            <v>99918</v>
          </cell>
          <cell r="B1918" t="str">
            <v>INTERNATIONAL PROMO KIT 2</v>
          </cell>
          <cell r="C1918">
            <v>295</v>
          </cell>
          <cell r="D1918">
            <v>334.22709000000003</v>
          </cell>
          <cell r="E1918">
            <v>33.422709000000005</v>
          </cell>
          <cell r="F1918">
            <v>300.80438100000003</v>
          </cell>
        </row>
        <row r="1919">
          <cell r="A1919">
            <v>99990</v>
          </cell>
          <cell r="B1919" t="str">
            <v>ULTIMATE POP DISPLAY V1</v>
          </cell>
          <cell r="C1919">
            <v>2499.9899999999998</v>
          </cell>
          <cell r="D1919">
            <v>2538.8471400000003</v>
          </cell>
          <cell r="E1919">
            <v>253.88471400000003</v>
          </cell>
          <cell r="F1919">
            <v>2284.9624260000001</v>
          </cell>
        </row>
        <row r="1920">
          <cell r="A1920">
            <v>99991</v>
          </cell>
          <cell r="B1920" t="str">
            <v>STANDARD ABS POP DISPLAY</v>
          </cell>
          <cell r="C1920">
            <v>295</v>
          </cell>
          <cell r="D1920">
            <v>239.82109</v>
          </cell>
          <cell r="E1920">
            <v>23.982109000000001</v>
          </cell>
          <cell r="F1920">
            <v>215.83898099999999</v>
          </cell>
        </row>
        <row r="1921">
          <cell r="A1921">
            <v>99992</v>
          </cell>
          <cell r="B1921" t="str">
            <v>MARINE ABS POP DISPLAY</v>
          </cell>
          <cell r="C1921">
            <v>295</v>
          </cell>
          <cell r="D1921">
            <v>257.02866</v>
          </cell>
          <cell r="E1921">
            <v>25.702866</v>
          </cell>
          <cell r="F1921">
            <v>231.325794</v>
          </cell>
        </row>
        <row r="1922">
          <cell r="A1922">
            <v>99993</v>
          </cell>
          <cell r="B1922" t="str">
            <v>STANDARD SALES CASE</v>
          </cell>
          <cell r="C1922">
            <v>499.99</v>
          </cell>
          <cell r="D1922">
            <v>270.24921000000001</v>
          </cell>
          <cell r="E1922">
            <v>27.024921000000003</v>
          </cell>
          <cell r="F1922">
            <v>243.224289</v>
          </cell>
        </row>
        <row r="1923">
          <cell r="A1923">
            <v>99994</v>
          </cell>
          <cell r="B1923" t="str">
            <v>MARINE SALES CASE</v>
          </cell>
          <cell r="C1923">
            <v>524.99</v>
          </cell>
          <cell r="D1923">
            <v>264.33445</v>
          </cell>
          <cell r="E1923">
            <v>26.433445000000003</v>
          </cell>
          <cell r="F1923">
            <v>237.901005</v>
          </cell>
        </row>
        <row r="1924">
          <cell r="A1924">
            <v>99995</v>
          </cell>
          <cell r="B1924" t="str">
            <v>SR-M ABS POP DISPLAY</v>
          </cell>
          <cell r="C1924">
            <v>295</v>
          </cell>
          <cell r="D1924">
            <v>289.82213000000002</v>
          </cell>
          <cell r="E1924">
            <v>28.982213000000002</v>
          </cell>
          <cell r="F1924">
            <v>260.83991700000001</v>
          </cell>
        </row>
        <row r="1925">
          <cell r="A1925">
            <v>99996</v>
          </cell>
          <cell r="B1925" t="str">
            <v>WAKEFLAME ABS POP DISPLAY</v>
          </cell>
          <cell r="C1925">
            <v>495</v>
          </cell>
          <cell r="D1925">
            <v>480.93167999999997</v>
          </cell>
          <cell r="E1925">
            <v>48.093167999999999</v>
          </cell>
          <cell r="F1925">
            <v>432.83851199999998</v>
          </cell>
        </row>
        <row r="1926">
          <cell r="A1926">
            <v>99997</v>
          </cell>
          <cell r="B1926" t="str">
            <v>SALT WATER MARINE POP</v>
          </cell>
          <cell r="C1926">
            <v>0</v>
          </cell>
          <cell r="D1926">
            <v>248.35102999999998</v>
          </cell>
          <cell r="E1926">
            <v>24.835103</v>
          </cell>
          <cell r="F1926">
            <v>223.51592699999998</v>
          </cell>
        </row>
        <row r="1927">
          <cell r="A1927">
            <v>99998</v>
          </cell>
          <cell r="B1927" t="str">
            <v>ULTIMATE POP DISPLAY V2</v>
          </cell>
          <cell r="C1927">
            <v>2999.99</v>
          </cell>
          <cell r="D1927">
            <v>3067.9012000000002</v>
          </cell>
          <cell r="E1927">
            <v>306.79012000000006</v>
          </cell>
          <cell r="F1927">
            <v>2761.1110800000001</v>
          </cell>
        </row>
        <row r="1928">
          <cell r="A1928">
            <v>220063</v>
          </cell>
          <cell r="B1928" t="str">
            <v>RADIANCE PLUS 20" DISPLAY RGB</v>
          </cell>
          <cell r="C1928">
            <v>157.99</v>
          </cell>
          <cell r="D1928">
            <v>122.07655</v>
          </cell>
          <cell r="E1928">
            <v>12.207655000000001</v>
          </cell>
          <cell r="F1928">
            <v>109.86889499999999</v>
          </cell>
        </row>
        <row r="1929">
          <cell r="A1929">
            <v>779932</v>
          </cell>
          <cell r="B1929" t="str">
            <v>2016 SALES CASE PRO</v>
          </cell>
          <cell r="C1929">
            <v>599.99</v>
          </cell>
          <cell r="D1929">
            <v>489.68236999999999</v>
          </cell>
          <cell r="E1929">
            <v>48.968237000000002</v>
          </cell>
          <cell r="F1929">
            <v>440.714133</v>
          </cell>
        </row>
        <row r="1930">
          <cell r="A1930">
            <v>999912</v>
          </cell>
          <cell r="B1930" t="str">
            <v>STANDARD ABS POP DISPLAY</v>
          </cell>
          <cell r="C1930">
            <v>295</v>
          </cell>
          <cell r="D1930">
            <v>257.03471999999999</v>
          </cell>
          <cell r="E1930">
            <v>25.703472000000001</v>
          </cell>
          <cell r="F1930">
            <v>231.33124799999999</v>
          </cell>
        </row>
        <row r="1931">
          <cell r="A1931">
            <v>999913</v>
          </cell>
          <cell r="B1931" t="str">
            <v>COUNTERTOP POP DISPLAY</v>
          </cell>
          <cell r="C1931">
            <v>295</v>
          </cell>
          <cell r="D1931">
            <v>278.26618000000002</v>
          </cell>
          <cell r="E1931">
            <v>27.826618000000003</v>
          </cell>
          <cell r="F1931">
            <v>250.43956200000002</v>
          </cell>
        </row>
        <row r="1932">
          <cell r="A1932">
            <v>999932</v>
          </cell>
          <cell r="B1932" t="str">
            <v>2016 SALES CASE</v>
          </cell>
          <cell r="C1932">
            <v>599.99</v>
          </cell>
          <cell r="D1932">
            <v>498.56169</v>
          </cell>
          <cell r="E1932">
            <v>49.856169000000001</v>
          </cell>
          <cell r="F1932">
            <v>448.70552099999998</v>
          </cell>
        </row>
        <row r="1933">
          <cell r="A1933" t="str">
            <v>779912B</v>
          </cell>
          <cell r="B1933" t="str">
            <v>SAE PRO POP DISPLAY/10</v>
          </cell>
          <cell r="C1933">
            <v>998.99999999999989</v>
          </cell>
          <cell r="D1933">
            <v>0</v>
          </cell>
          <cell r="E1933">
            <v>0</v>
          </cell>
          <cell r="F1933">
            <v>0</v>
          </cell>
        </row>
        <row r="1934">
          <cell r="A1934" t="str">
            <v>77991B</v>
          </cell>
          <cell r="B1934" t="str">
            <v>STD PRO POP DISPLAY/10</v>
          </cell>
          <cell r="C1934">
            <v>998.99999999999989</v>
          </cell>
          <cell r="D1934">
            <v>0</v>
          </cell>
          <cell r="E1934">
            <v>0</v>
          </cell>
          <cell r="F1934">
            <v>0</v>
          </cell>
        </row>
        <row r="1935">
          <cell r="A1935" t="str">
            <v>77992B</v>
          </cell>
          <cell r="B1935" t="str">
            <v>WHITE PRO POP DISPLAY/10</v>
          </cell>
          <cell r="C1935">
            <v>998.99999999999989</v>
          </cell>
          <cell r="D1935">
            <v>2202.1702</v>
          </cell>
          <cell r="E1935">
            <v>220.21702000000002</v>
          </cell>
          <cell r="F1935">
            <v>1981.95318</v>
          </cell>
        </row>
        <row r="1936">
          <cell r="A1936" t="str">
            <v>99910-AU</v>
          </cell>
          <cell r="B1936" t="str">
            <v>RI-800H DISPLAY AUSTRALIA /12</v>
          </cell>
          <cell r="C1936">
            <v>1139.99</v>
          </cell>
          <cell r="D1936">
            <v>474.57316999999995</v>
          </cell>
          <cell r="E1936">
            <v>47.457316999999996</v>
          </cell>
          <cell r="F1936">
            <v>427.11585299999996</v>
          </cell>
        </row>
        <row r="1937">
          <cell r="A1937" t="str">
            <v>99910-EU</v>
          </cell>
          <cell r="B1937" t="str">
            <v>RI-800H DISPLAY EUROPE /12</v>
          </cell>
          <cell r="C1937">
            <v>1139.99</v>
          </cell>
          <cell r="D1937">
            <v>468.71617000000003</v>
          </cell>
          <cell r="E1937">
            <v>46.871617000000008</v>
          </cell>
          <cell r="F1937">
            <v>421.84455300000002</v>
          </cell>
        </row>
        <row r="1938">
          <cell r="A1938" t="str">
            <v>99910H</v>
          </cell>
          <cell r="B1938" t="str">
            <v>RI-800H DISPLAY HOLIDAY /12</v>
          </cell>
          <cell r="C1938">
            <v>1139.99</v>
          </cell>
          <cell r="D1938">
            <v>465.45317</v>
          </cell>
          <cell r="E1938">
            <v>46.545317000000004</v>
          </cell>
          <cell r="F1938">
            <v>418.90785299999999</v>
          </cell>
        </row>
        <row r="1939">
          <cell r="A1939" t="str">
            <v>99914H</v>
          </cell>
          <cell r="B1939" t="str">
            <v>SR-M BACKUP KIT DISP HOLIDAY/6</v>
          </cell>
          <cell r="C1939">
            <v>1191.0800000000002</v>
          </cell>
          <cell r="D1939">
            <v>634.63280999999995</v>
          </cell>
          <cell r="E1939">
            <v>63.463280999999995</v>
          </cell>
          <cell r="F1939">
            <v>571.16952900000001</v>
          </cell>
        </row>
        <row r="1940">
          <cell r="A1940" t="str">
            <v>99915H</v>
          </cell>
          <cell r="B1940" t="str">
            <v>SR-Q BACKUP KIT DISP HOLIDAY/6</v>
          </cell>
          <cell r="C1940">
            <v>1410.69</v>
          </cell>
          <cell r="D1940">
            <v>485.88505000000004</v>
          </cell>
          <cell r="E1940">
            <v>48.588505000000005</v>
          </cell>
          <cell r="F1940">
            <v>437.29654500000004</v>
          </cell>
        </row>
        <row r="1941">
          <cell r="A1941" t="str">
            <v>99990-23</v>
          </cell>
          <cell r="B1941" t="str">
            <v>SECURITY NUT KIT DISPLAY /16</v>
          </cell>
          <cell r="C1941">
            <v>249.99</v>
          </cell>
          <cell r="D1941">
            <v>179.76930000000002</v>
          </cell>
          <cell r="E1941">
            <v>17.976930000000003</v>
          </cell>
          <cell r="F1941">
            <v>161.79237000000001</v>
          </cell>
        </row>
        <row r="1942">
          <cell r="A1942" t="str">
            <v>99990-SALES</v>
          </cell>
          <cell r="B1942" t="str">
            <v>POP KIOSK</v>
          </cell>
          <cell r="C1942">
            <v>2499.9899999999998</v>
          </cell>
          <cell r="D1942">
            <v>2282.83268</v>
          </cell>
          <cell r="E1942">
            <v>228.28326800000002</v>
          </cell>
          <cell r="F1942">
            <v>2054.5494119999998</v>
          </cell>
        </row>
        <row r="1943">
          <cell r="A1943" t="str">
            <v>999912B</v>
          </cell>
          <cell r="B1943" t="str">
            <v>COUNTER TOP POP DISPLAY QTY 10</v>
          </cell>
          <cell r="C1943">
            <v>998.99999999999989</v>
          </cell>
          <cell r="D1943">
            <v>2617.8588</v>
          </cell>
          <cell r="E1943">
            <v>261.78588000000002</v>
          </cell>
          <cell r="F1943">
            <v>2356.0729200000001</v>
          </cell>
        </row>
        <row r="1944">
          <cell r="A1944" t="str">
            <v>99991B</v>
          </cell>
          <cell r="B1944" t="str">
            <v>COUNTER TOP POP DISPLAY QTY 10</v>
          </cell>
          <cell r="C1944">
            <v>998.99999999999989</v>
          </cell>
          <cell r="D1944">
            <v>2444.7909</v>
          </cell>
          <cell r="E1944">
            <v>244.47909000000001</v>
          </cell>
          <cell r="F1944">
            <v>2200.3118100000002</v>
          </cell>
        </row>
        <row r="1945">
          <cell r="A1945" t="str">
            <v>99991MOPAR</v>
          </cell>
          <cell r="B1945" t="str">
            <v>MOPAR CUSTOM COUNTER TOP</v>
          </cell>
          <cell r="C1945">
            <v>295</v>
          </cell>
          <cell r="D1945">
            <v>189.20835999999997</v>
          </cell>
          <cell r="E1945">
            <v>18.920835999999998</v>
          </cell>
          <cell r="F1945">
            <v>170.28752399999996</v>
          </cell>
        </row>
        <row r="1946">
          <cell r="A1946" t="str">
            <v>99991-TL</v>
          </cell>
          <cell r="B1946" t="str">
            <v>POP DISPLAY WITH 6 E-SERIES</v>
          </cell>
          <cell r="C1946">
            <v>309.99</v>
          </cell>
          <cell r="D1946">
            <v>236.06538</v>
          </cell>
          <cell r="E1946">
            <v>23.606538</v>
          </cell>
          <cell r="F1946">
            <v>212.458842</v>
          </cell>
        </row>
        <row r="1947">
          <cell r="A1947" t="str">
            <v>99992-001</v>
          </cell>
          <cell r="B1947" t="str">
            <v>COURTESY LIGHT ABS POP DISPLAY</v>
          </cell>
          <cell r="C1947">
            <v>295</v>
          </cell>
          <cell r="D1947">
            <v>243.22240000000002</v>
          </cell>
          <cell r="E1947">
            <v>24.322240000000004</v>
          </cell>
          <cell r="F1947">
            <v>218.90016000000003</v>
          </cell>
        </row>
        <row r="1948">
          <cell r="A1948" t="str">
            <v>99992B</v>
          </cell>
          <cell r="B1948" t="str">
            <v>COUNTER TOP POP DISPLAY QTY 10</v>
          </cell>
          <cell r="C1948">
            <v>998.99999999999989</v>
          </cell>
          <cell r="D1948">
            <v>2617.7982000000002</v>
          </cell>
          <cell r="E1948">
            <v>261.77982000000003</v>
          </cell>
          <cell r="F1948">
            <v>2356.01838</v>
          </cell>
        </row>
        <row r="1949">
          <cell r="A1949" t="str">
            <v>99995B</v>
          </cell>
          <cell r="B1949" t="str">
            <v>COUNTER TOP POP DISPLAY QTY 10</v>
          </cell>
          <cell r="C1949">
            <v>998.99999999999989</v>
          </cell>
          <cell r="D1949">
            <v>2945.7329</v>
          </cell>
          <cell r="E1949">
            <v>294.57328999999999</v>
          </cell>
          <cell r="F1949">
            <v>2651.1596100000002</v>
          </cell>
        </row>
        <row r="1950">
          <cell r="A1950" t="str">
            <v>99998-SALES</v>
          </cell>
          <cell r="B1950" t="str">
            <v>ULTIMATE DISPLAY V2 SALES</v>
          </cell>
          <cell r="C1950">
            <v>0</v>
          </cell>
          <cell r="D1950">
            <v>3067.9012000000002</v>
          </cell>
          <cell r="E1950">
            <v>306.79012000000006</v>
          </cell>
          <cell r="F1950">
            <v>2761.1110800000001</v>
          </cell>
        </row>
        <row r="1951">
          <cell r="A1951" t="str">
            <v>99999-CD</v>
          </cell>
          <cell r="B1951" t="str">
            <v>POP DISPLAY LIGHTS</v>
          </cell>
          <cell r="C1951">
            <v>3243.06</v>
          </cell>
          <cell r="D1951">
            <v>1484.6181999999999</v>
          </cell>
          <cell r="E1951">
            <v>148.46181999999999</v>
          </cell>
          <cell r="F1951">
            <v>1336.1563799999999</v>
          </cell>
        </row>
        <row r="1952">
          <cell r="A1952" t="str">
            <v>C99911A</v>
          </cell>
          <cell r="B1952" t="str">
            <v>SR-M DISPLAY</v>
          </cell>
          <cell r="C1952">
            <v>949.99</v>
          </cell>
          <cell r="D1952">
            <v>47.511600000000001</v>
          </cell>
          <cell r="E1952">
            <v>4.7511600000000005</v>
          </cell>
          <cell r="F1952">
            <v>42.760440000000003</v>
          </cell>
        </row>
        <row r="1953">
          <cell r="A1953" t="str">
            <v>C99990FR</v>
          </cell>
          <cell r="B1953" t="str">
            <v>CUSTOM FIRE RESCUE KIOSK</v>
          </cell>
          <cell r="C1953">
            <v>2999.99</v>
          </cell>
          <cell r="D1953">
            <v>0</v>
          </cell>
          <cell r="E1953">
            <v>0</v>
          </cell>
          <cell r="F1953">
            <v>0</v>
          </cell>
        </row>
        <row r="1954">
          <cell r="A1954" t="str">
            <v>C99993-001</v>
          </cell>
          <cell r="B1954" t="str">
            <v>Sales Suitcase</v>
          </cell>
          <cell r="C1954">
            <v>0</v>
          </cell>
          <cell r="D1954">
            <v>39.592999999999996</v>
          </cell>
          <cell r="E1954">
            <v>3.9592999999999998</v>
          </cell>
          <cell r="F1954">
            <v>35.633699999999997</v>
          </cell>
        </row>
        <row r="1955">
          <cell r="A1955" t="str">
            <v>C99993-002</v>
          </cell>
          <cell r="B1955" t="str">
            <v>Sales Suitcase</v>
          </cell>
          <cell r="C1955">
            <v>0</v>
          </cell>
          <cell r="D1955">
            <v>39.592999999999996</v>
          </cell>
          <cell r="E1955">
            <v>3.9592999999999998</v>
          </cell>
          <cell r="F1955">
            <v>35.633699999999997</v>
          </cell>
        </row>
        <row r="1956">
          <cell r="A1956" t="str">
            <v>C99993WPS</v>
          </cell>
          <cell r="B1956" t="str">
            <v>CUSTOM SUITCASE WPS</v>
          </cell>
          <cell r="C1956">
            <v>499.99</v>
          </cell>
          <cell r="D1956">
            <v>249.28813000000002</v>
          </cell>
          <cell r="E1956">
            <v>24.928813000000005</v>
          </cell>
          <cell r="F1956">
            <v>224.35931700000003</v>
          </cell>
        </row>
        <row r="1957">
          <cell r="A1957" t="str">
            <v>C99998-001</v>
          </cell>
          <cell r="B1957" t="str">
            <v>V2 ULTIMATE DISPLAY-BOAT SHOW</v>
          </cell>
          <cell r="C1957">
            <v>0</v>
          </cell>
          <cell r="D1957">
            <v>0</v>
          </cell>
          <cell r="E1957">
            <v>0</v>
          </cell>
          <cell r="F1957">
            <v>0</v>
          </cell>
        </row>
        <row r="1958">
          <cell r="A1958" t="str">
            <v>MKT-0034-POP</v>
          </cell>
          <cell r="B1958" t="str">
            <v>8' TRADE SHOW BOOTH</v>
          </cell>
          <cell r="C1958">
            <v>0</v>
          </cell>
          <cell r="D1958">
            <v>0</v>
          </cell>
          <cell r="E1958">
            <v>0</v>
          </cell>
          <cell r="F1958">
            <v>0</v>
          </cell>
        </row>
        <row r="1959">
          <cell r="A1959" t="str">
            <v>MKT-0035-POP</v>
          </cell>
          <cell r="B1959" t="str">
            <v>HEADLIGHT DISPLAY</v>
          </cell>
          <cell r="C1959">
            <v>0</v>
          </cell>
          <cell r="D1959">
            <v>0</v>
          </cell>
          <cell r="E1959">
            <v>0</v>
          </cell>
          <cell r="F1959">
            <v>0</v>
          </cell>
        </row>
        <row r="1960">
          <cell r="A1960" t="str">
            <v>MKT-0036-POP</v>
          </cell>
          <cell r="B1960" t="str">
            <v>LED LIGHT DISPLAY</v>
          </cell>
          <cell r="C1960">
            <v>0</v>
          </cell>
          <cell r="D1960">
            <v>0</v>
          </cell>
          <cell r="E1960">
            <v>0</v>
          </cell>
          <cell r="F1960">
            <v>0</v>
          </cell>
        </row>
        <row r="1961">
          <cell r="A1961" t="str">
            <v>SETINAPB001</v>
          </cell>
          <cell r="B1961" t="str">
            <v>SETINA PUSH BUMPER DISPLAY</v>
          </cell>
          <cell r="C1961">
            <v>2199.9899999999998</v>
          </cell>
          <cell r="D1961">
            <v>309.76063999999997</v>
          </cell>
          <cell r="E1961">
            <v>30.976063999999997</v>
          </cell>
          <cell r="F1961">
            <v>278.78457599999996</v>
          </cell>
        </row>
        <row r="1962">
          <cell r="A1962" t="str">
            <v>PC106</v>
          </cell>
          <cell r="B1962" t="str">
            <v>PC1-06 PROCOMP SINGLE ROW</v>
          </cell>
          <cell r="C1962">
            <v>89.649999999999991</v>
          </cell>
          <cell r="D1962">
            <v>120.09419999999999</v>
          </cell>
          <cell r="E1962">
            <v>12.009419999999999</v>
          </cell>
          <cell r="F1962">
            <v>108.08477999999999</v>
          </cell>
        </row>
        <row r="1963">
          <cell r="A1963" t="str">
            <v>PC112</v>
          </cell>
          <cell r="B1963" t="str">
            <v>PC1-12 PROCOMP SINGLE ROW</v>
          </cell>
          <cell r="C1963">
            <v>115.69</v>
          </cell>
          <cell r="D1963">
            <v>138.28279999999998</v>
          </cell>
          <cell r="E1963">
            <v>13.828279999999999</v>
          </cell>
          <cell r="F1963">
            <v>124.45451999999997</v>
          </cell>
        </row>
        <row r="1964">
          <cell r="A1964" t="str">
            <v>PC124</v>
          </cell>
          <cell r="B1964" t="str">
            <v>PC1-24 PROCOMP SINGLE ROW</v>
          </cell>
          <cell r="C1964">
            <v>207.26</v>
          </cell>
          <cell r="D1964">
            <v>167.13807</v>
          </cell>
          <cell r="E1964">
            <v>16.713806999999999</v>
          </cell>
          <cell r="F1964">
            <v>150.424263</v>
          </cell>
        </row>
        <row r="1965">
          <cell r="A1965" t="str">
            <v>PC136</v>
          </cell>
          <cell r="B1965" t="str">
            <v>PC1-36 PROCOMP SINGLE ROW</v>
          </cell>
          <cell r="C1965">
            <v>292.41000000000003</v>
          </cell>
          <cell r="D1965">
            <v>245.69013999999999</v>
          </cell>
          <cell r="E1965">
            <v>24.569013999999999</v>
          </cell>
          <cell r="F1965">
            <v>221.12112599999998</v>
          </cell>
        </row>
        <row r="1966">
          <cell r="A1966" t="str">
            <v>PC148</v>
          </cell>
          <cell r="B1966" t="str">
            <v>PC1-48 PROCOMP SINGLE ROW</v>
          </cell>
          <cell r="C1966">
            <v>389.18</v>
          </cell>
          <cell r="D1966">
            <v>299.298</v>
          </cell>
          <cell r="E1966">
            <v>29.9298</v>
          </cell>
          <cell r="F1966">
            <v>269.3682</v>
          </cell>
        </row>
        <row r="1967">
          <cell r="A1967" t="str">
            <v>PC206</v>
          </cell>
          <cell r="B1967" t="str">
            <v>PC2-06 PROCOMP DOUBLE ROW</v>
          </cell>
          <cell r="C1967">
            <v>97.560000000000016</v>
          </cell>
          <cell r="D1967">
            <v>107.00766</v>
          </cell>
          <cell r="E1967">
            <v>10.700766000000002</v>
          </cell>
          <cell r="F1967">
            <v>96.306894</v>
          </cell>
        </row>
        <row r="1968">
          <cell r="A1968" t="str">
            <v>PC212</v>
          </cell>
          <cell r="B1968" t="str">
            <v>PC2-12 PROCOMP DOUBLE ROW</v>
          </cell>
          <cell r="C1968">
            <v>139.44999999999999</v>
          </cell>
          <cell r="D1968">
            <v>134.03375</v>
          </cell>
          <cell r="E1968">
            <v>13.403375</v>
          </cell>
          <cell r="F1968">
            <v>120.630375</v>
          </cell>
        </row>
        <row r="1969">
          <cell r="A1969" t="str">
            <v>PC224</v>
          </cell>
          <cell r="B1969" t="str">
            <v>PC2-24 PROCOMP DOUBLE ROW</v>
          </cell>
          <cell r="C1969">
            <v>278</v>
          </cell>
          <cell r="D1969">
            <v>188.45194999999998</v>
          </cell>
          <cell r="E1969">
            <v>18.845195</v>
          </cell>
          <cell r="F1969">
            <v>169.60675499999999</v>
          </cell>
        </row>
        <row r="1970">
          <cell r="A1970" t="str">
            <v>PC236</v>
          </cell>
          <cell r="B1970" t="str">
            <v>PC2-36 PROCOMP DOUBLE ROW</v>
          </cell>
          <cell r="C1970">
            <v>398</v>
          </cell>
          <cell r="D1970">
            <v>262.61856</v>
          </cell>
          <cell r="E1970">
            <v>26.261856000000002</v>
          </cell>
          <cell r="F1970">
            <v>236.35670400000001</v>
          </cell>
        </row>
        <row r="1971">
          <cell r="A1971" t="str">
            <v>PC248</v>
          </cell>
          <cell r="B1971" t="str">
            <v>PC2-48 PROCOMP DOUBLE ROW</v>
          </cell>
          <cell r="C1971">
            <v>498</v>
          </cell>
          <cell r="D1971">
            <v>309.47275999999999</v>
          </cell>
          <cell r="E1971">
            <v>30.947276000000002</v>
          </cell>
          <cell r="F1971">
            <v>278.52548400000001</v>
          </cell>
        </row>
        <row r="1972">
          <cell r="A1972" t="str">
            <v>PC99990</v>
          </cell>
          <cell r="B1972" t="str">
            <v>PRO COMP POP DISPLAY</v>
          </cell>
          <cell r="C1972">
            <v>191.72</v>
          </cell>
          <cell r="D1972">
            <v>182.97620000000001</v>
          </cell>
          <cell r="E1972">
            <v>18.297620000000002</v>
          </cell>
          <cell r="F1972">
            <v>164.67858000000001</v>
          </cell>
        </row>
        <row r="1973">
          <cell r="A1973">
            <v>24411</v>
          </cell>
          <cell r="B1973" t="str">
            <v>Q-SERIES FLOOD</v>
          </cell>
          <cell r="C1973">
            <v>459.99</v>
          </cell>
          <cell r="D1973">
            <v>96.323849999999993</v>
          </cell>
          <cell r="E1973">
            <v>9.6323849999999993</v>
          </cell>
          <cell r="F1973">
            <v>105.95623499999999</v>
          </cell>
        </row>
        <row r="1974">
          <cell r="A1974">
            <v>24421</v>
          </cell>
          <cell r="B1974" t="str">
            <v>Q-SERIES SPOT</v>
          </cell>
          <cell r="C1974">
            <v>459.99</v>
          </cell>
          <cell r="D1974">
            <v>96.755849999999995</v>
          </cell>
          <cell r="E1974">
            <v>9.6755849999999999</v>
          </cell>
          <cell r="F1974">
            <v>106.43143499999999</v>
          </cell>
        </row>
        <row r="1975">
          <cell r="A1975">
            <v>24451</v>
          </cell>
          <cell r="B1975" t="str">
            <v>Q-SERIES DIFFUSED</v>
          </cell>
          <cell r="C1975">
            <v>459.99</v>
          </cell>
          <cell r="D1975">
            <v>96.533850000000001</v>
          </cell>
          <cell r="E1975">
            <v>9.6533850000000001</v>
          </cell>
          <cell r="F1975">
            <v>106.187235</v>
          </cell>
        </row>
        <row r="1976">
          <cell r="A1976">
            <v>24461</v>
          </cell>
          <cell r="B1976" t="str">
            <v>Q-SERIES SPOT /DOWN DIFFUSED</v>
          </cell>
          <cell r="C1976">
            <v>459.99</v>
          </cell>
          <cell r="D1976">
            <v>96.944249999999997</v>
          </cell>
          <cell r="E1976">
            <v>9.6944250000000007</v>
          </cell>
          <cell r="F1976">
            <v>106.63867499999999</v>
          </cell>
        </row>
        <row r="1977">
          <cell r="A1977">
            <v>24471</v>
          </cell>
          <cell r="B1977" t="str">
            <v>Q-SERIES FLOOD /DOWN DIFFUSED</v>
          </cell>
          <cell r="C1977">
            <v>459.99</v>
          </cell>
          <cell r="D1977">
            <v>96.728250000000003</v>
          </cell>
          <cell r="E1977">
            <v>9.6728250000000013</v>
          </cell>
          <cell r="F1977">
            <v>106.40107500000001</v>
          </cell>
        </row>
        <row r="1978">
          <cell r="A1978">
            <v>24511</v>
          </cell>
          <cell r="B1978" t="str">
            <v>MARINE Q-SERIES FLOOD</v>
          </cell>
          <cell r="C1978">
            <v>482.99</v>
          </cell>
          <cell r="D1978">
            <v>98.777229999999989</v>
          </cell>
          <cell r="E1978">
            <v>9.8777229999999996</v>
          </cell>
          <cell r="F1978">
            <v>108.65495299999999</v>
          </cell>
        </row>
        <row r="1979">
          <cell r="A1979">
            <v>24521</v>
          </cell>
          <cell r="B1979" t="str">
            <v>MARINE Q-SERIES SPOT</v>
          </cell>
          <cell r="C1979">
            <v>482.99</v>
          </cell>
          <cell r="D1979">
            <v>99.209229999999991</v>
          </cell>
          <cell r="E1979">
            <v>9.9209230000000002</v>
          </cell>
          <cell r="F1979">
            <v>109.13015299999999</v>
          </cell>
        </row>
        <row r="1980">
          <cell r="A1980">
            <v>24551</v>
          </cell>
          <cell r="B1980" t="str">
            <v>MARINE Q-SERIES DIFFUSED</v>
          </cell>
          <cell r="C1980">
            <v>482.99</v>
          </cell>
          <cell r="D1980">
            <v>98.987229999999997</v>
          </cell>
          <cell r="E1980">
            <v>9.8987230000000004</v>
          </cell>
          <cell r="F1980">
            <v>108.885953</v>
          </cell>
        </row>
        <row r="1981">
          <cell r="A1981">
            <v>24561</v>
          </cell>
          <cell r="B1981" t="str">
            <v>MARINE Q-SERIES SPOT DOWN DIFF</v>
          </cell>
          <cell r="C1981">
            <v>482.99</v>
          </cell>
          <cell r="D1981">
            <v>99.397629999999992</v>
          </cell>
          <cell r="E1981">
            <v>9.9397629999999992</v>
          </cell>
          <cell r="F1981">
            <v>109.33739299999999</v>
          </cell>
        </row>
        <row r="1982">
          <cell r="A1982">
            <v>24571</v>
          </cell>
          <cell r="B1982" t="str">
            <v>MARINE Q2 FLOOD DOWN DIFF</v>
          </cell>
          <cell r="C1982">
            <v>482.99</v>
          </cell>
          <cell r="D1982">
            <v>99.181629999999998</v>
          </cell>
          <cell r="E1982">
            <v>9.9181629999999998</v>
          </cell>
          <cell r="F1982">
            <v>109.09979300000001</v>
          </cell>
        </row>
        <row r="1983">
          <cell r="A1983">
            <v>54411</v>
          </cell>
          <cell r="B1983" t="str">
            <v>Q2 WIDE</v>
          </cell>
          <cell r="C1983">
            <v>599.99</v>
          </cell>
          <cell r="D1983">
            <v>104.23011</v>
          </cell>
          <cell r="E1983">
            <v>10.423011000000001</v>
          </cell>
          <cell r="F1983">
            <v>114.653121</v>
          </cell>
        </row>
        <row r="1984">
          <cell r="A1984">
            <v>54431</v>
          </cell>
          <cell r="B1984" t="str">
            <v>Q2 DRIVING</v>
          </cell>
          <cell r="C1984">
            <v>599.99</v>
          </cell>
          <cell r="D1984">
            <v>104.18691000000001</v>
          </cell>
          <cell r="E1984">
            <v>10.418691000000003</v>
          </cell>
          <cell r="F1984">
            <v>114.60560100000001</v>
          </cell>
        </row>
        <row r="1985">
          <cell r="A1985">
            <v>54451</v>
          </cell>
          <cell r="B1985" t="str">
            <v>Q2 DIFFUSED</v>
          </cell>
          <cell r="C1985">
            <v>599.99</v>
          </cell>
          <cell r="D1985">
            <v>104.39690999999999</v>
          </cell>
          <cell r="E1985">
            <v>10.439691</v>
          </cell>
          <cell r="F1985">
            <v>114.83660099999999</v>
          </cell>
        </row>
        <row r="1986">
          <cell r="A1986">
            <v>54461</v>
          </cell>
          <cell r="B1986" t="str">
            <v>Q2 DRIVING/DOWN DIFF</v>
          </cell>
          <cell r="C1986">
            <v>599.99</v>
          </cell>
          <cell r="D1986">
            <v>104.59131000000001</v>
          </cell>
          <cell r="E1986">
            <v>10.459131000000001</v>
          </cell>
          <cell r="F1986">
            <v>115.05044100000001</v>
          </cell>
        </row>
        <row r="1987">
          <cell r="A1987">
            <v>54471</v>
          </cell>
          <cell r="B1987" t="str">
            <v>Q2 HYPERSPOT</v>
          </cell>
          <cell r="C1987">
            <v>459.99</v>
          </cell>
          <cell r="D1987">
            <v>98.557240000000007</v>
          </cell>
          <cell r="E1987">
            <v>9.8557240000000021</v>
          </cell>
          <cell r="F1987">
            <v>108.41296400000002</v>
          </cell>
        </row>
        <row r="1988">
          <cell r="A1988">
            <v>54481</v>
          </cell>
          <cell r="B1988" t="str">
            <v>Q2 COMBO</v>
          </cell>
          <cell r="C1988">
            <v>549.99</v>
          </cell>
          <cell r="D1988">
            <v>105.53044999999999</v>
          </cell>
          <cell r="E1988">
            <v>10.553044999999999</v>
          </cell>
          <cell r="F1988">
            <v>116.08349499999998</v>
          </cell>
        </row>
        <row r="1989">
          <cell r="A1989">
            <v>54511</v>
          </cell>
          <cell r="B1989" t="str">
            <v>MARINE Q2 WIDE</v>
          </cell>
          <cell r="C1989">
            <v>629.99</v>
          </cell>
          <cell r="D1989">
            <v>106.68348999999999</v>
          </cell>
          <cell r="E1989">
            <v>10.668348999999999</v>
          </cell>
          <cell r="F1989">
            <v>117.35183899999998</v>
          </cell>
        </row>
        <row r="1990">
          <cell r="A1990">
            <v>54531</v>
          </cell>
          <cell r="B1990" t="str">
            <v>MARINE Q2 DRIVING</v>
          </cell>
          <cell r="C1990">
            <v>629.99</v>
          </cell>
          <cell r="D1990">
            <v>106.64029000000001</v>
          </cell>
          <cell r="E1990">
            <v>10.664029000000001</v>
          </cell>
          <cell r="F1990">
            <v>117.30431900000001</v>
          </cell>
        </row>
        <row r="1991">
          <cell r="A1991">
            <v>54550</v>
          </cell>
          <cell r="B1991" t="str">
            <v>MARINE Q2 DIFFUSED RETRO</v>
          </cell>
          <cell r="C1991">
            <v>629.99</v>
          </cell>
          <cell r="D1991">
            <v>87.350790000000003</v>
          </cell>
          <cell r="E1991">
            <v>8.7350790000000007</v>
          </cell>
          <cell r="F1991">
            <v>96.085869000000002</v>
          </cell>
        </row>
        <row r="1992">
          <cell r="A1992">
            <v>54551</v>
          </cell>
          <cell r="B1992" t="str">
            <v>MARINE Q2 DIFFUSED</v>
          </cell>
          <cell r="C1992">
            <v>629.99</v>
          </cell>
          <cell r="D1992">
            <v>106.85029000000002</v>
          </cell>
          <cell r="E1992">
            <v>10.685029000000002</v>
          </cell>
          <cell r="F1992">
            <v>117.53531900000002</v>
          </cell>
        </row>
        <row r="1993">
          <cell r="A1993">
            <v>54561</v>
          </cell>
          <cell r="B1993" t="str">
            <v>MARINE Q2 DRIVING/DOWN DIFF</v>
          </cell>
          <cell r="C1993">
            <v>629.99</v>
          </cell>
          <cell r="D1993">
            <v>107.04468999999999</v>
          </cell>
          <cell r="E1993">
            <v>10.704469</v>
          </cell>
          <cell r="F1993">
            <v>117.74915899999999</v>
          </cell>
        </row>
        <row r="1994">
          <cell r="A1994">
            <v>54581</v>
          </cell>
          <cell r="B1994" t="str">
            <v>MARINE Q2 COMBO</v>
          </cell>
          <cell r="C1994">
            <v>577.49</v>
          </cell>
          <cell r="D1994">
            <v>107.98383000000001</v>
          </cell>
          <cell r="E1994">
            <v>10.798383000000001</v>
          </cell>
          <cell r="F1994">
            <v>118.78221300000001</v>
          </cell>
        </row>
        <row r="1995">
          <cell r="A1995">
            <v>68111</v>
          </cell>
          <cell r="B1995" t="str">
            <v>4X4 115DEG DC SCENE LIGHT BLK</v>
          </cell>
          <cell r="C1995">
            <v>749.99</v>
          </cell>
          <cell r="D1995">
            <v>146.03885</v>
          </cell>
          <cell r="E1995">
            <v>14.603885</v>
          </cell>
          <cell r="F1995">
            <v>160.64273499999999</v>
          </cell>
        </row>
        <row r="1996">
          <cell r="A1996">
            <v>68121</v>
          </cell>
          <cell r="B1996" t="str">
            <v>4X4 115DEG DC SCENE LIGHT WHT</v>
          </cell>
          <cell r="C1996">
            <v>749.99</v>
          </cell>
          <cell r="D1996">
            <v>148.39829</v>
          </cell>
          <cell r="E1996">
            <v>14.839829000000002</v>
          </cell>
          <cell r="F1996">
            <v>163.23811900000001</v>
          </cell>
        </row>
        <row r="1997">
          <cell r="A1997">
            <v>68321</v>
          </cell>
          <cell r="B1997" t="str">
            <v>4X4 AC SCENE LIGHT WHT 110V</v>
          </cell>
          <cell r="C1997">
            <v>749.99</v>
          </cell>
          <cell r="D1997">
            <v>129.37349</v>
          </cell>
          <cell r="E1997">
            <v>12.937349000000001</v>
          </cell>
          <cell r="F1997">
            <v>142.31083900000002</v>
          </cell>
        </row>
        <row r="1998">
          <cell r="A1998">
            <v>68331</v>
          </cell>
          <cell r="B1998" t="str">
            <v>4X4 AC SCENE LIGHT BLK 110V</v>
          </cell>
          <cell r="C1998">
            <v>749.99</v>
          </cell>
          <cell r="D1998">
            <v>127.36791000000001</v>
          </cell>
          <cell r="E1998">
            <v>12.736791000000002</v>
          </cell>
          <cell r="F1998">
            <v>140.10470100000001</v>
          </cell>
        </row>
        <row r="1999">
          <cell r="A1999">
            <v>244613</v>
          </cell>
          <cell r="B1999" t="str">
            <v>Q-SRS PRO SPOT/FLD DOWN DIFF</v>
          </cell>
          <cell r="C1999">
            <v>519.99</v>
          </cell>
          <cell r="D1999">
            <v>79.684790000000007</v>
          </cell>
          <cell r="E1999">
            <v>7.9684790000000012</v>
          </cell>
          <cell r="F1999">
            <v>87.653269000000009</v>
          </cell>
        </row>
        <row r="2000">
          <cell r="A2000">
            <v>244713</v>
          </cell>
          <cell r="B2000" t="str">
            <v>Q-SERIES PRO FLOOD/DOWN DIFF</v>
          </cell>
          <cell r="C2000">
            <v>519.99</v>
          </cell>
          <cell r="D2000">
            <v>79.432850000000002</v>
          </cell>
          <cell r="E2000">
            <v>7.9432850000000004</v>
          </cell>
          <cell r="F2000">
            <v>87.376135000000005</v>
          </cell>
        </row>
        <row r="2001">
          <cell r="A2001">
            <v>244813</v>
          </cell>
          <cell r="B2001" t="str">
            <v>Q-SERIES SAE AUXILARY LIGHT /2</v>
          </cell>
          <cell r="C2001">
            <v>1018.9899999999999</v>
          </cell>
          <cell r="D2001">
            <v>227.20218</v>
          </cell>
          <cell r="E2001">
            <v>22.720218000000003</v>
          </cell>
          <cell r="F2001">
            <v>249.92239799999999</v>
          </cell>
        </row>
        <row r="2002">
          <cell r="A2002">
            <v>245613</v>
          </cell>
          <cell r="B2002" t="str">
            <v>WHT Q-SRS PRO SPOT/FLD DWN DIF</v>
          </cell>
          <cell r="C2002">
            <v>482.99</v>
          </cell>
          <cell r="D2002">
            <v>93.591819999999998</v>
          </cell>
          <cell r="E2002">
            <v>9.3591820000000006</v>
          </cell>
          <cell r="F2002">
            <v>102.951002</v>
          </cell>
        </row>
        <row r="2003">
          <cell r="A2003">
            <v>245713</v>
          </cell>
          <cell r="B2003" t="str">
            <v>WHT Q-SRS PRO FLOOD DOWN DIF</v>
          </cell>
          <cell r="C2003">
            <v>507.99</v>
          </cell>
          <cell r="D2003">
            <v>80.902379999999994</v>
          </cell>
          <cell r="E2003">
            <v>8.0902379999999994</v>
          </cell>
          <cell r="F2003">
            <v>88.992617999999993</v>
          </cell>
        </row>
        <row r="2004">
          <cell r="A2004">
            <v>544513</v>
          </cell>
          <cell r="B2004" t="str">
            <v>Q-SERIES PRO DRIVING DIFFUSED</v>
          </cell>
          <cell r="C2004">
            <v>719.99</v>
          </cell>
          <cell r="D2004">
            <v>89.27713</v>
          </cell>
          <cell r="E2004">
            <v>8.9277130000000007</v>
          </cell>
          <cell r="F2004">
            <v>98.204842999999997</v>
          </cell>
        </row>
        <row r="2005">
          <cell r="A2005">
            <v>544613</v>
          </cell>
          <cell r="B2005" t="str">
            <v>Q-SERIES PRO DRIVING/DOWN DIFF</v>
          </cell>
          <cell r="C2005">
            <v>719.99</v>
          </cell>
          <cell r="D2005">
            <v>89.503870000000006</v>
          </cell>
          <cell r="E2005">
            <v>8.950387000000001</v>
          </cell>
          <cell r="F2005">
            <v>98.454257000000013</v>
          </cell>
        </row>
        <row r="2006">
          <cell r="A2006">
            <v>545313</v>
          </cell>
          <cell r="B2006" t="str">
            <v>WHT Q-SERIES PRO DRIVING</v>
          </cell>
          <cell r="C2006">
            <v>661.99</v>
          </cell>
          <cell r="D2006">
            <v>90.669110000000003</v>
          </cell>
          <cell r="E2006">
            <v>9.0669110000000011</v>
          </cell>
          <cell r="F2006">
            <v>99.736021000000008</v>
          </cell>
        </row>
        <row r="2007">
          <cell r="A2007">
            <v>545513</v>
          </cell>
          <cell r="B2007" t="str">
            <v>WHT Q-SERIES PRO DRV DIFFUSED</v>
          </cell>
          <cell r="C2007">
            <v>719.99</v>
          </cell>
          <cell r="D2007">
            <v>90.746650000000002</v>
          </cell>
          <cell r="E2007">
            <v>9.0746650000000013</v>
          </cell>
          <cell r="F2007">
            <v>99.821314999999998</v>
          </cell>
        </row>
        <row r="2008">
          <cell r="A2008">
            <v>545613</v>
          </cell>
          <cell r="B2008" t="str">
            <v>WHT Q-SRS PRO DRV DOWN DIFF</v>
          </cell>
          <cell r="C2008">
            <v>719.99</v>
          </cell>
          <cell r="D2008">
            <v>90.973399999999998</v>
          </cell>
          <cell r="E2008">
            <v>9.0973400000000009</v>
          </cell>
          <cell r="F2008">
            <v>100.07074</v>
          </cell>
        </row>
        <row r="2009">
          <cell r="A2009">
            <v>545813</v>
          </cell>
          <cell r="B2009" t="str">
            <v>WHT Q-SRS PRO HYPSPT/DRV COMBO</v>
          </cell>
          <cell r="C2009">
            <v>606.99</v>
          </cell>
          <cell r="D2009">
            <v>90.394230000000007</v>
          </cell>
          <cell r="E2009">
            <v>9.0394230000000011</v>
          </cell>
          <cell r="F2009">
            <v>99.433653000000007</v>
          </cell>
        </row>
        <row r="2010">
          <cell r="A2010">
            <v>681113</v>
          </cell>
          <cell r="B2010" t="str">
            <v>4X4 115DEG DC SCENE LIGHT BLK</v>
          </cell>
          <cell r="C2010">
            <v>859.9899999999999</v>
          </cell>
          <cell r="D2010">
            <v>140.35302000000001</v>
          </cell>
          <cell r="E2010">
            <v>14.035302000000001</v>
          </cell>
          <cell r="F2010">
            <v>154.38832200000002</v>
          </cell>
        </row>
        <row r="2011">
          <cell r="A2011">
            <v>681213</v>
          </cell>
          <cell r="B2011" t="str">
            <v>4X4 115DEG DC SCENE LIGHT WHT</v>
          </cell>
          <cell r="C2011">
            <v>829.9899999999999</v>
          </cell>
          <cell r="D2011">
            <v>141.82255000000001</v>
          </cell>
          <cell r="E2011">
            <v>14.182255000000001</v>
          </cell>
          <cell r="F2011">
            <v>156.004805</v>
          </cell>
        </row>
        <row r="2012">
          <cell r="A2012">
            <v>683213</v>
          </cell>
          <cell r="B2012" t="str">
            <v>4X4 AC SCENE LIGHT WHT 110V</v>
          </cell>
          <cell r="C2012">
            <v>787.99</v>
          </cell>
          <cell r="D2012">
            <v>123.68891000000001</v>
          </cell>
          <cell r="E2012">
            <v>12.368891000000001</v>
          </cell>
          <cell r="F2012">
            <v>136.05780100000001</v>
          </cell>
        </row>
        <row r="2013">
          <cell r="A2013">
            <v>683313</v>
          </cell>
          <cell r="B2013" t="str">
            <v>4X4 AC SCENE LIGHT BLK 110V</v>
          </cell>
          <cell r="C2013">
            <v>787.99</v>
          </cell>
          <cell r="D2013">
            <v>122.63693000000001</v>
          </cell>
          <cell r="E2013">
            <v>12.263693000000002</v>
          </cell>
          <cell r="F2013">
            <v>134.900623</v>
          </cell>
        </row>
        <row r="2014">
          <cell r="A2014" t="str">
            <v>544313EM</v>
          </cell>
          <cell r="B2014" t="str">
            <v>Q-SERIES DRIVING E-MARK</v>
          </cell>
          <cell r="C2014">
            <v>629.99</v>
          </cell>
          <cell r="D2014">
            <v>0</v>
          </cell>
          <cell r="E2014">
            <v>0</v>
          </cell>
          <cell r="F2014">
            <v>0</v>
          </cell>
        </row>
        <row r="2015">
          <cell r="A2015" t="str">
            <v>54431EM</v>
          </cell>
          <cell r="B2015" t="str">
            <v>Q2 DRIVING E-MARK</v>
          </cell>
          <cell r="C2015">
            <v>599.99</v>
          </cell>
          <cell r="D2015">
            <v>115.76843</v>
          </cell>
          <cell r="E2015">
            <v>11.576843</v>
          </cell>
          <cell r="F2015">
            <v>127.34527299999999</v>
          </cell>
        </row>
        <row r="2016">
          <cell r="A2016" t="str">
            <v>C2441124V</v>
          </cell>
          <cell r="B2016" t="str">
            <v>Q - FLOOD 24 VOLT RELAY</v>
          </cell>
          <cell r="C2016">
            <v>459.99</v>
          </cell>
          <cell r="D2016">
            <v>27.131619999999998</v>
          </cell>
          <cell r="E2016">
            <v>2.7131620000000001</v>
          </cell>
          <cell r="F2016">
            <v>29.844781999999999</v>
          </cell>
        </row>
        <row r="2017">
          <cell r="A2017" t="str">
            <v>C24411324V</v>
          </cell>
          <cell r="B2017" t="str">
            <v>Q - FLOOD 24 VOLT RELAY</v>
          </cell>
          <cell r="C2017">
            <v>482.99</v>
          </cell>
          <cell r="D2017">
            <v>84.665769999999995</v>
          </cell>
          <cell r="E2017">
            <v>8.4665769999999991</v>
          </cell>
          <cell r="F2017">
            <v>93.132346999999996</v>
          </cell>
        </row>
        <row r="2018">
          <cell r="A2018" t="str">
            <v>C2442124V</v>
          </cell>
          <cell r="B2018" t="str">
            <v>Q - SPOT 24 VOLT RELAY</v>
          </cell>
          <cell r="C2018">
            <v>459.99</v>
          </cell>
          <cell r="D2018">
            <v>106.27825</v>
          </cell>
          <cell r="E2018">
            <v>10.627825000000001</v>
          </cell>
          <cell r="F2018">
            <v>116.906075</v>
          </cell>
        </row>
        <row r="2019">
          <cell r="A2019" t="str">
            <v>C2445124V</v>
          </cell>
          <cell r="B2019" t="str">
            <v>Q DIFF 24 VOLT RELAY</v>
          </cell>
          <cell r="C2019">
            <v>459.99</v>
          </cell>
          <cell r="D2019">
            <v>6.6699999999999997E-3</v>
          </cell>
          <cell r="E2019">
            <v>6.6700000000000006E-4</v>
          </cell>
          <cell r="F2019">
            <v>7.3369999999999998E-3</v>
          </cell>
        </row>
        <row r="2020">
          <cell r="A2020" t="str">
            <v>C24451324V</v>
          </cell>
          <cell r="B2020" t="str">
            <v>Q DIFF 24 VOLT RELAY</v>
          </cell>
          <cell r="C2020">
            <v>519.99</v>
          </cell>
          <cell r="D2020">
            <v>84.743309999999994</v>
          </cell>
          <cell r="E2020">
            <v>8.4743309999999994</v>
          </cell>
          <cell r="F2020">
            <v>93.217640999999986</v>
          </cell>
        </row>
        <row r="2021">
          <cell r="A2021" t="str">
            <v>C511313-24V</v>
          </cell>
          <cell r="B2021" t="str">
            <v>Q-SERIES DRIVING - 24V RELAY</v>
          </cell>
          <cell r="C2021">
            <v>599.99</v>
          </cell>
          <cell r="D2021">
            <v>109.65913999999999</v>
          </cell>
          <cell r="E2021">
            <v>10.965914</v>
          </cell>
          <cell r="F2021">
            <v>120.62505399999999</v>
          </cell>
        </row>
        <row r="2022">
          <cell r="A2022" t="str">
            <v>C54431-24V</v>
          </cell>
          <cell r="B2022" t="str">
            <v>Q2 DRIVE - 24V RELAY</v>
          </cell>
          <cell r="C2022">
            <v>599.99</v>
          </cell>
          <cell r="D2022">
            <v>113.70930999999999</v>
          </cell>
          <cell r="E2022">
            <v>11.370930999999999</v>
          </cell>
          <cell r="F2022">
            <v>125.08024099999999</v>
          </cell>
        </row>
        <row r="2023">
          <cell r="A2023" t="str">
            <v>C544313-24V</v>
          </cell>
          <cell r="B2023" t="str">
            <v>Q-SERIES PRO DRIVING</v>
          </cell>
          <cell r="C2023">
            <v>629.99</v>
          </cell>
          <cell r="D2023">
            <v>94.736789999999999</v>
          </cell>
          <cell r="E2023">
            <v>9.4736790000000006</v>
          </cell>
          <cell r="F2023">
            <v>104.210469</v>
          </cell>
        </row>
        <row r="2024">
          <cell r="A2024" t="str">
            <v>C54431QE1NNNN</v>
          </cell>
          <cell r="B2024" t="str">
            <v>Q2 DRIVE AMBER</v>
          </cell>
          <cell r="C2024">
            <v>695.99</v>
          </cell>
          <cell r="D2024">
            <v>23.592769999999998</v>
          </cell>
          <cell r="E2024">
            <v>2.3592770000000001</v>
          </cell>
          <cell r="F2024">
            <v>25.952046999999997</v>
          </cell>
        </row>
        <row r="2025">
          <cell r="A2025" t="str">
            <v>C54451-001</v>
          </cell>
          <cell r="B2025" t="str">
            <v>Q2 DIFFUSED ACRYLIC BREATHER</v>
          </cell>
          <cell r="C2025">
            <v>599.99</v>
          </cell>
          <cell r="D2025">
            <v>99.328909999999993</v>
          </cell>
          <cell r="E2025">
            <v>9.9328909999999997</v>
          </cell>
          <cell r="F2025">
            <v>109.26180099999999</v>
          </cell>
        </row>
        <row r="2026">
          <cell r="A2026" t="str">
            <v>C54451-24V</v>
          </cell>
          <cell r="B2026" t="str">
            <v>Q2 DIFF- 24V RELAY</v>
          </cell>
          <cell r="C2026">
            <v>599.99</v>
          </cell>
          <cell r="D2026">
            <v>113.91931</v>
          </cell>
          <cell r="E2026">
            <v>11.391931</v>
          </cell>
          <cell r="F2026">
            <v>125.311241</v>
          </cell>
        </row>
        <row r="2027">
          <cell r="A2027" t="str">
            <v>C544513-001</v>
          </cell>
          <cell r="B2027" t="str">
            <v>Q-SRS PRO DRIVE DIFF ACRYLIC BREATHER</v>
          </cell>
          <cell r="C2027">
            <v>599.99</v>
          </cell>
          <cell r="D2027">
            <v>95.278739999999985</v>
          </cell>
          <cell r="E2027">
            <v>9.5278739999999988</v>
          </cell>
          <cell r="F2027">
            <v>104.80661399999998</v>
          </cell>
        </row>
        <row r="2028">
          <cell r="A2028" t="str">
            <v>C544513-24V</v>
          </cell>
          <cell r="B2028" t="str">
            <v>Q-SERIES SPCTR DIFF-24V RELAY</v>
          </cell>
          <cell r="C2028">
            <v>629.99</v>
          </cell>
          <cell r="D2028">
            <v>94.814329999999998</v>
          </cell>
          <cell r="E2028">
            <v>9.4814330000000009</v>
          </cell>
          <cell r="F2028">
            <v>104.29576299999999</v>
          </cell>
        </row>
        <row r="2029">
          <cell r="A2029" t="str">
            <v>C54451E1NNNN</v>
          </cell>
          <cell r="B2029" t="str">
            <v>Q2 DIFF AMB</v>
          </cell>
          <cell r="C2029">
            <v>695.99</v>
          </cell>
          <cell r="D2029">
            <v>23.592769999999998</v>
          </cell>
          <cell r="E2029">
            <v>2.3592770000000001</v>
          </cell>
          <cell r="F2029">
            <v>25.952046999999997</v>
          </cell>
        </row>
        <row r="2030">
          <cell r="A2030" t="str">
            <v>C54471-001</v>
          </cell>
          <cell r="B2030" t="str">
            <v>Q2 HYPERSPOT RED</v>
          </cell>
          <cell r="C2030">
            <v>528.99</v>
          </cell>
          <cell r="D2030">
            <v>23.592769999999998</v>
          </cell>
          <cell r="E2030">
            <v>2.3592770000000001</v>
          </cell>
          <cell r="F2030">
            <v>25.952046999999997</v>
          </cell>
        </row>
        <row r="2031">
          <cell r="A2031" t="str">
            <v>C54471-002</v>
          </cell>
          <cell r="B2031" t="str">
            <v>Marine Q2 Hyperspot</v>
          </cell>
          <cell r="C2031">
            <v>724.49</v>
          </cell>
          <cell r="D2031">
            <v>23.592769999999998</v>
          </cell>
          <cell r="E2031">
            <v>2.3592770000000001</v>
          </cell>
          <cell r="F2031">
            <v>25.952046999999997</v>
          </cell>
        </row>
        <row r="2032">
          <cell r="A2032" t="str">
            <v>SD-54481</v>
          </cell>
          <cell r="B2032" t="str">
            <v>Q2 COMBO</v>
          </cell>
          <cell r="C2032">
            <v>165</v>
          </cell>
          <cell r="D2032">
            <v>0</v>
          </cell>
          <cell r="E2032">
            <v>0</v>
          </cell>
          <cell r="F2032">
            <v>0</v>
          </cell>
        </row>
        <row r="2033">
          <cell r="A2033">
            <v>32000</v>
          </cell>
          <cell r="B2033" t="str">
            <v>RADIANCE+ CURVED 20 WHT BCKLIT</v>
          </cell>
          <cell r="C2033">
            <v>962.99</v>
          </cell>
          <cell r="D2033">
            <v>175.74779788799998</v>
          </cell>
          <cell r="E2033">
            <v>35.149559577599994</v>
          </cell>
          <cell r="F2033">
            <v>210.89735746559998</v>
          </cell>
        </row>
        <row r="2034">
          <cell r="A2034">
            <v>32001</v>
          </cell>
          <cell r="B2034" t="str">
            <v>RADIANCE+ CURVED 20 BLU BCKLIT</v>
          </cell>
          <cell r="C2034">
            <v>962.99</v>
          </cell>
          <cell r="D2034">
            <v>177.20384104799999</v>
          </cell>
          <cell r="E2034">
            <v>35.440768209600002</v>
          </cell>
          <cell r="F2034">
            <v>212.6446092576</v>
          </cell>
        </row>
        <row r="2035">
          <cell r="A2035">
            <v>32002</v>
          </cell>
          <cell r="B2035" t="str">
            <v>RADIANCE+ CURVED 20 RED BCKLIT</v>
          </cell>
          <cell r="C2035">
            <v>839.99</v>
          </cell>
          <cell r="D2035">
            <v>166.23193999999998</v>
          </cell>
          <cell r="E2035">
            <v>33.246387999999996</v>
          </cell>
          <cell r="F2035">
            <v>199.47832799999998</v>
          </cell>
        </row>
        <row r="2036">
          <cell r="A2036">
            <v>32003</v>
          </cell>
          <cell r="B2036" t="str">
            <v>RADIANCE+ CURVED 20 GRN BCKLIT</v>
          </cell>
          <cell r="C2036">
            <v>839.99</v>
          </cell>
          <cell r="D2036">
            <v>271.62903999999997</v>
          </cell>
          <cell r="E2036">
            <v>54.325807999999995</v>
          </cell>
          <cell r="F2036">
            <v>325.95484799999997</v>
          </cell>
        </row>
        <row r="2037">
          <cell r="A2037">
            <v>32004</v>
          </cell>
          <cell r="B2037" t="str">
            <v>RADIANCE+ CURVED 20 AMB BCKLIT</v>
          </cell>
          <cell r="C2037">
            <v>962.99</v>
          </cell>
          <cell r="D2037">
            <v>176.90004108400001</v>
          </cell>
          <cell r="E2037">
            <v>35.3800082168</v>
          </cell>
          <cell r="F2037">
            <v>212.28004930080002</v>
          </cell>
        </row>
        <row r="2038">
          <cell r="A2038">
            <v>33000</v>
          </cell>
          <cell r="B2038" t="str">
            <v>RADIANCE+ CURVED 30 WHT BCKLIT</v>
          </cell>
          <cell r="C2038">
            <v>1176.99</v>
          </cell>
          <cell r="D2038">
            <v>213.06699252799999</v>
          </cell>
          <cell r="E2038">
            <v>42.613398505600003</v>
          </cell>
          <cell r="F2038">
            <v>255.68039103359999</v>
          </cell>
        </row>
        <row r="2039">
          <cell r="A2039">
            <v>33001</v>
          </cell>
          <cell r="B2039" t="str">
            <v>RADIANCE+ CURVED 30 BLU BCKLIT</v>
          </cell>
          <cell r="C2039">
            <v>1049.99</v>
          </cell>
          <cell r="D2039">
            <v>202.05733000000001</v>
          </cell>
          <cell r="E2039">
            <v>40.411466000000004</v>
          </cell>
          <cell r="F2039">
            <v>242.468796</v>
          </cell>
        </row>
        <row r="2040">
          <cell r="A2040">
            <v>33002</v>
          </cell>
          <cell r="B2040" t="str">
            <v>RADIANCE+ CURVED 30 RED BCKLIT</v>
          </cell>
          <cell r="C2040">
            <v>1049.99</v>
          </cell>
          <cell r="D2040">
            <v>201.75632000000002</v>
          </cell>
          <cell r="E2040">
            <v>40.351264000000008</v>
          </cell>
          <cell r="F2040">
            <v>242.10758400000003</v>
          </cell>
        </row>
        <row r="2041">
          <cell r="A2041">
            <v>33003</v>
          </cell>
          <cell r="B2041" t="str">
            <v>RADIANCE+ CURVED 30 GRN BCKLIT</v>
          </cell>
          <cell r="C2041">
            <v>1049.99</v>
          </cell>
          <cell r="D2041">
            <v>297.75565</v>
          </cell>
          <cell r="E2041">
            <v>59.551130000000001</v>
          </cell>
          <cell r="F2041">
            <v>357.30678</v>
          </cell>
        </row>
        <row r="2042">
          <cell r="A2042">
            <v>33004</v>
          </cell>
          <cell r="B2042" t="str">
            <v>RADIANCE+ CURVED 30 AMB BCKLIT</v>
          </cell>
          <cell r="C2042">
            <v>1049.99</v>
          </cell>
          <cell r="D2042">
            <v>201.75632000000002</v>
          </cell>
          <cell r="E2042">
            <v>40.351264000000008</v>
          </cell>
          <cell r="F2042">
            <v>242.10758400000003</v>
          </cell>
        </row>
        <row r="2043">
          <cell r="A2043">
            <v>34000</v>
          </cell>
          <cell r="B2043" t="str">
            <v>RADIANCE+ CURVED 40 WHT BCKLIT</v>
          </cell>
          <cell r="C2043">
            <v>1283.99</v>
          </cell>
          <cell r="D2043">
            <v>272.59220019200001</v>
          </cell>
          <cell r="E2043">
            <v>54.518440038400001</v>
          </cell>
          <cell r="F2043">
            <v>327.11064023040001</v>
          </cell>
        </row>
        <row r="2044">
          <cell r="A2044">
            <v>34001</v>
          </cell>
          <cell r="B2044" t="str">
            <v>RADIANCE+ CURVED 40 BLU BCKLIT</v>
          </cell>
          <cell r="C2044">
            <v>1283.99</v>
          </cell>
          <cell r="D2044">
            <v>272.69301987200004</v>
          </cell>
          <cell r="E2044">
            <v>54.538603974400012</v>
          </cell>
          <cell r="F2044">
            <v>327.23162384640005</v>
          </cell>
        </row>
        <row r="2045">
          <cell r="A2045">
            <v>34002</v>
          </cell>
          <cell r="B2045" t="str">
            <v>RADIANCE+ CURVED 40 RED BCKLIT</v>
          </cell>
          <cell r="C2045">
            <v>1154.99</v>
          </cell>
          <cell r="D2045">
            <v>260.39001000000002</v>
          </cell>
          <cell r="E2045">
            <v>52.078002000000005</v>
          </cell>
          <cell r="F2045">
            <v>312.46801200000004</v>
          </cell>
        </row>
        <row r="2046">
          <cell r="A2046">
            <v>34003</v>
          </cell>
          <cell r="B2046" t="str">
            <v>RADIANCE+ CURVED 40 GRN BCKLIT</v>
          </cell>
          <cell r="C2046">
            <v>1154.99</v>
          </cell>
          <cell r="D2046">
            <v>345.02789000000001</v>
          </cell>
          <cell r="E2046">
            <v>69.005578</v>
          </cell>
          <cell r="F2046">
            <v>414.03346800000003</v>
          </cell>
        </row>
        <row r="2047">
          <cell r="A2047">
            <v>34004</v>
          </cell>
          <cell r="B2047" t="str">
            <v>RADIANCE+ CURVED 40 AMB BCKLIT</v>
          </cell>
          <cell r="C2047">
            <v>1283.99</v>
          </cell>
          <cell r="D2047">
            <v>270.56811157999999</v>
          </cell>
          <cell r="E2047">
            <v>54.113622316000004</v>
          </cell>
          <cell r="F2047">
            <v>324.68173389599997</v>
          </cell>
        </row>
        <row r="2048">
          <cell r="A2048">
            <v>35000</v>
          </cell>
          <cell r="B2048" t="str">
            <v>RADIANCE+ CURVED 50 WHT BCKLIT</v>
          </cell>
          <cell r="C2048">
            <v>1364.99</v>
          </cell>
          <cell r="D2048">
            <v>382.15979000000004</v>
          </cell>
          <cell r="E2048">
            <v>76.431958000000009</v>
          </cell>
          <cell r="F2048">
            <v>458.59174800000005</v>
          </cell>
        </row>
        <row r="2049">
          <cell r="A2049">
            <v>35001</v>
          </cell>
          <cell r="B2049" t="str">
            <v>RADIANCE+ CURVED 50 BLU BCKLIT</v>
          </cell>
          <cell r="C2049">
            <v>1364.99</v>
          </cell>
          <cell r="D2049">
            <v>382.15979000000004</v>
          </cell>
          <cell r="E2049">
            <v>76.431958000000009</v>
          </cell>
          <cell r="F2049">
            <v>458.59174800000005</v>
          </cell>
        </row>
        <row r="2050">
          <cell r="A2050">
            <v>35002</v>
          </cell>
          <cell r="B2050" t="str">
            <v>RADIANCE+ CURVED 50 RED BCKLIT</v>
          </cell>
          <cell r="C2050">
            <v>1364.99</v>
          </cell>
          <cell r="D2050">
            <v>382.15979000000004</v>
          </cell>
          <cell r="E2050">
            <v>76.431958000000009</v>
          </cell>
          <cell r="F2050">
            <v>458.59174800000005</v>
          </cell>
        </row>
        <row r="2051">
          <cell r="A2051">
            <v>35003</v>
          </cell>
          <cell r="B2051" t="str">
            <v>RADIANCE+ CURVED 50 GRN BCKLIT</v>
          </cell>
          <cell r="C2051">
            <v>1364.99</v>
          </cell>
          <cell r="D2051">
            <v>380.55287000000004</v>
          </cell>
          <cell r="E2051">
            <v>76.110574000000014</v>
          </cell>
          <cell r="F2051">
            <v>456.66344400000003</v>
          </cell>
        </row>
        <row r="2052">
          <cell r="A2052">
            <v>35004</v>
          </cell>
          <cell r="B2052" t="str">
            <v>RADIANCE+ CURVED 50 AMB BCKLIT</v>
          </cell>
          <cell r="C2052">
            <v>1364.99</v>
          </cell>
          <cell r="D2052">
            <v>382.15979004135301</v>
          </cell>
          <cell r="E2052">
            <v>76.431958008270598</v>
          </cell>
          <cell r="F2052">
            <v>458.59174804962362</v>
          </cell>
        </row>
        <row r="2053">
          <cell r="A2053">
            <v>36000</v>
          </cell>
          <cell r="B2053" t="str">
            <v>RADIANCE+ CURVED 54 WHT BCKLIT</v>
          </cell>
          <cell r="C2053">
            <v>1417.99</v>
          </cell>
          <cell r="D2053">
            <v>399.38058000000007</v>
          </cell>
          <cell r="E2053">
            <v>79.876116000000025</v>
          </cell>
          <cell r="F2053">
            <v>479.25669600000009</v>
          </cell>
        </row>
        <row r="2054">
          <cell r="A2054">
            <v>36001</v>
          </cell>
          <cell r="B2054" t="str">
            <v>RADIANCE+ CURVED 54 BLU BCKLIT</v>
          </cell>
          <cell r="C2054">
            <v>1417.99</v>
          </cell>
          <cell r="D2054">
            <v>399.38058000000007</v>
          </cell>
          <cell r="E2054">
            <v>79.876116000000025</v>
          </cell>
          <cell r="F2054">
            <v>479.25669600000009</v>
          </cell>
        </row>
        <row r="2055">
          <cell r="A2055">
            <v>36002</v>
          </cell>
          <cell r="B2055" t="str">
            <v>RADIANCE+ CURVED 54 RED BCKLIT</v>
          </cell>
          <cell r="C2055">
            <v>1417.99</v>
          </cell>
          <cell r="D2055">
            <v>399.38058000000007</v>
          </cell>
          <cell r="E2055">
            <v>79.876116000000025</v>
          </cell>
          <cell r="F2055">
            <v>479.25669600000009</v>
          </cell>
        </row>
        <row r="2056">
          <cell r="A2056">
            <v>36003</v>
          </cell>
          <cell r="B2056" t="str">
            <v>RADIANCE+ CURVED 54 GRN BCKLIT</v>
          </cell>
          <cell r="C2056">
            <v>1417.99</v>
          </cell>
          <cell r="D2056">
            <v>398.976</v>
          </cell>
          <cell r="E2056">
            <v>79.795200000000008</v>
          </cell>
          <cell r="F2056">
            <v>478.77120000000002</v>
          </cell>
        </row>
        <row r="2057">
          <cell r="A2057">
            <v>36004</v>
          </cell>
          <cell r="B2057" t="str">
            <v>RADIANCE+ CURVED 54 AMB BCKLIT</v>
          </cell>
          <cell r="C2057">
            <v>1417.99</v>
          </cell>
          <cell r="D2057">
            <v>399.38058000000007</v>
          </cell>
          <cell r="E2057">
            <v>79.876116000000025</v>
          </cell>
          <cell r="F2057">
            <v>479.25669600000009</v>
          </cell>
        </row>
        <row r="2058">
          <cell r="A2058">
            <v>87221</v>
          </cell>
          <cell r="B2058" t="str">
            <v>MARINE RDS-SERIES 20" SPOT</v>
          </cell>
          <cell r="C2058">
            <v>972.5</v>
          </cell>
          <cell r="D2058">
            <v>301.22085999999996</v>
          </cell>
          <cell r="E2058">
            <v>60.244171999999992</v>
          </cell>
          <cell r="F2058">
            <v>361.46503199999995</v>
          </cell>
        </row>
        <row r="2059">
          <cell r="A2059">
            <v>87231</v>
          </cell>
          <cell r="B2059" t="str">
            <v>WHT RDS SR-SRS PRO 20IN SPOT</v>
          </cell>
          <cell r="C2059">
            <v>879.99</v>
          </cell>
          <cell r="D2059">
            <v>220.96189999999999</v>
          </cell>
          <cell r="E2059">
            <v>44.19238</v>
          </cell>
          <cell r="F2059">
            <v>265.15427999999997</v>
          </cell>
        </row>
        <row r="2060">
          <cell r="A2060">
            <v>87321</v>
          </cell>
          <cell r="B2060" t="str">
            <v>MARINE RDS-SERIES 30" SPOT</v>
          </cell>
          <cell r="C2060">
            <v>1312.5</v>
          </cell>
          <cell r="D2060">
            <v>350.66102000000001</v>
          </cell>
          <cell r="E2060">
            <v>70.132204000000002</v>
          </cell>
          <cell r="F2060">
            <v>420.79322400000001</v>
          </cell>
        </row>
        <row r="2061">
          <cell r="A2061">
            <v>87331</v>
          </cell>
          <cell r="B2061" t="str">
            <v>WHT RDS SR-SRS PRO 30IN SPOT</v>
          </cell>
          <cell r="C2061">
            <v>1129.99</v>
          </cell>
          <cell r="D2061">
            <v>278.93966</v>
          </cell>
          <cell r="E2061">
            <v>55.787932000000005</v>
          </cell>
          <cell r="F2061">
            <v>334.72759200000002</v>
          </cell>
        </row>
        <row r="2062">
          <cell r="A2062">
            <v>87421</v>
          </cell>
          <cell r="B2062" t="str">
            <v>MARINE RDS-SERIES 40" SPOT</v>
          </cell>
          <cell r="C2062">
            <v>1732.5</v>
          </cell>
          <cell r="D2062">
            <v>407.32259999999997</v>
          </cell>
          <cell r="E2062">
            <v>81.464519999999993</v>
          </cell>
          <cell r="F2062">
            <v>488.78711999999996</v>
          </cell>
        </row>
        <row r="2063">
          <cell r="A2063">
            <v>87431</v>
          </cell>
          <cell r="B2063" t="str">
            <v>WHT RDS SR-SRS PRO 40IN SPOT</v>
          </cell>
          <cell r="C2063">
            <v>1429.99</v>
          </cell>
          <cell r="D2063">
            <v>345.84188</v>
          </cell>
          <cell r="E2063">
            <v>69.168376000000009</v>
          </cell>
          <cell r="F2063">
            <v>415.01025600000003</v>
          </cell>
        </row>
        <row r="2064">
          <cell r="A2064">
            <v>87521</v>
          </cell>
          <cell r="B2064" t="str">
            <v>MARINE RDS-SERIES 50" SPOT</v>
          </cell>
          <cell r="C2064">
            <v>2100</v>
          </cell>
          <cell r="D2064">
            <v>468.04323000000005</v>
          </cell>
          <cell r="E2064">
            <v>93.608646000000022</v>
          </cell>
          <cell r="F2064">
            <v>561.65187600000013</v>
          </cell>
        </row>
        <row r="2065">
          <cell r="A2065">
            <v>87531</v>
          </cell>
          <cell r="B2065" t="str">
            <v xml:space="preserve">WHT RDS SR-SRS PRO 50IN SPOT </v>
          </cell>
          <cell r="C2065">
            <v>1654.9900000000002</v>
          </cell>
          <cell r="D2065">
            <v>503.35177000000004</v>
          </cell>
          <cell r="E2065">
            <v>100.67035400000002</v>
          </cell>
          <cell r="F2065">
            <v>604.02212400000008</v>
          </cell>
        </row>
        <row r="2066">
          <cell r="A2066">
            <v>87621</v>
          </cell>
          <cell r="B2066" t="str">
            <v>MARINE RDS-SERIES 54" SPOT</v>
          </cell>
          <cell r="C2066">
            <v>2257.5</v>
          </cell>
          <cell r="D2066">
            <v>482.77897999999999</v>
          </cell>
          <cell r="E2066">
            <v>96.555796000000001</v>
          </cell>
          <cell r="F2066">
            <v>579.33477600000003</v>
          </cell>
        </row>
        <row r="2067">
          <cell r="A2067">
            <v>87631</v>
          </cell>
          <cell r="B2067" t="str">
            <v xml:space="preserve">WHT RDS SR-SRS PRO 54IN SPOT </v>
          </cell>
          <cell r="C2067">
            <v>1889.9899999999998</v>
          </cell>
          <cell r="D2067">
            <v>371.67606999999998</v>
          </cell>
          <cell r="E2067">
            <v>74.335213999999993</v>
          </cell>
          <cell r="F2067">
            <v>446.01128399999999</v>
          </cell>
        </row>
        <row r="2068">
          <cell r="A2068">
            <v>88100</v>
          </cell>
          <cell r="B2068" t="str">
            <v>CAPTURE BLACK EDITION 10" RDS</v>
          </cell>
          <cell r="C2068">
            <v>599.99</v>
          </cell>
          <cell r="D2068">
            <v>231.60043999999999</v>
          </cell>
          <cell r="E2068">
            <v>46.320087999999998</v>
          </cell>
          <cell r="F2068">
            <v>277.92052799999999</v>
          </cell>
        </row>
        <row r="2069">
          <cell r="A2069">
            <v>88103</v>
          </cell>
          <cell r="B2069" t="str">
            <v>CAPTURE WHITE EDITION 10" RDS</v>
          </cell>
          <cell r="C2069">
            <v>599.99</v>
          </cell>
          <cell r="D2069">
            <v>250.24709999999999</v>
          </cell>
          <cell r="E2069">
            <v>50.049419999999998</v>
          </cell>
          <cell r="F2069">
            <v>300.29651999999999</v>
          </cell>
        </row>
        <row r="2070">
          <cell r="A2070">
            <v>88110</v>
          </cell>
          <cell r="B2070" t="str">
            <v>CAPTURE DOOR REPLACEMENT BLK</v>
          </cell>
          <cell r="C2070">
            <v>24.990000000000002</v>
          </cell>
          <cell r="D2070">
            <v>5.6509400000000003</v>
          </cell>
          <cell r="E2070">
            <v>1.1301880000000002</v>
          </cell>
          <cell r="F2070">
            <v>6.7811280000000007</v>
          </cell>
        </row>
        <row r="2071">
          <cell r="A2071">
            <v>88113</v>
          </cell>
          <cell r="B2071" t="str">
            <v>CAPTURE DOOR REPLACEMENT WHT</v>
          </cell>
          <cell r="C2071">
            <v>24.990000000000002</v>
          </cell>
          <cell r="D2071">
            <v>5.6509400000000003</v>
          </cell>
          <cell r="E2071">
            <v>1.1301880000000002</v>
          </cell>
          <cell r="F2071">
            <v>6.7811280000000007</v>
          </cell>
        </row>
        <row r="2072">
          <cell r="A2072">
            <v>88221</v>
          </cell>
          <cell r="B2072" t="str">
            <v>RDS-SERIES 20" SPOT</v>
          </cell>
          <cell r="C2072">
            <v>924.9899999999999</v>
          </cell>
          <cell r="D2072">
            <v>297.94882000000001</v>
          </cell>
          <cell r="E2072">
            <v>59.589764000000002</v>
          </cell>
          <cell r="F2072">
            <v>357.53858400000001</v>
          </cell>
        </row>
        <row r="2073">
          <cell r="A2073">
            <v>88231</v>
          </cell>
          <cell r="B2073" t="str">
            <v xml:space="preserve">RDS SR-SERIES PRO 20IN SPOT </v>
          </cell>
          <cell r="C2073">
            <v>957.8900000000001</v>
          </cell>
          <cell r="D2073">
            <v>221.86655311599998</v>
          </cell>
          <cell r="E2073">
            <v>44.373310623199998</v>
          </cell>
          <cell r="F2073">
            <v>266.23986373919996</v>
          </cell>
        </row>
        <row r="2074">
          <cell r="A2074">
            <v>88321</v>
          </cell>
          <cell r="B2074" t="str">
            <v>RDS-SERIES 30" SPOT</v>
          </cell>
          <cell r="C2074">
            <v>1249.99</v>
          </cell>
          <cell r="D2074">
            <v>344.05563999999998</v>
          </cell>
          <cell r="E2074">
            <v>68.811127999999997</v>
          </cell>
          <cell r="F2074">
            <v>412.86676799999998</v>
          </cell>
        </row>
        <row r="2075">
          <cell r="A2075">
            <v>88421</v>
          </cell>
          <cell r="B2075" t="str">
            <v>RDS-SERIES 40" SPOT</v>
          </cell>
          <cell r="C2075">
            <v>1649.99</v>
          </cell>
          <cell r="D2075">
            <v>401.24762000000004</v>
          </cell>
          <cell r="E2075">
            <v>80.249524000000008</v>
          </cell>
          <cell r="F2075">
            <v>481.49714400000005</v>
          </cell>
        </row>
        <row r="2076">
          <cell r="A2076">
            <v>88521</v>
          </cell>
          <cell r="B2076" t="str">
            <v>RDS-SERIES 50" SPOT</v>
          </cell>
          <cell r="C2076">
            <v>1999.99</v>
          </cell>
          <cell r="D2076">
            <v>461.94385</v>
          </cell>
          <cell r="E2076">
            <v>92.388770000000008</v>
          </cell>
          <cell r="F2076">
            <v>554.33262000000002</v>
          </cell>
        </row>
        <row r="2077">
          <cell r="A2077">
            <v>88621</v>
          </cell>
          <cell r="B2077" t="str">
            <v>RDS-SERIES 54" SPOT</v>
          </cell>
          <cell r="C2077">
            <v>2149.9899999999998</v>
          </cell>
          <cell r="D2077">
            <v>476.67960000000005</v>
          </cell>
          <cell r="E2077">
            <v>95.335920000000016</v>
          </cell>
          <cell r="F2077">
            <v>572.01552000000004</v>
          </cell>
        </row>
        <row r="2078">
          <cell r="A2078">
            <v>88631</v>
          </cell>
          <cell r="B2078" t="str">
            <v xml:space="preserve">RDS SR-SERIES PRO 54IN SPOT </v>
          </cell>
          <cell r="C2078">
            <v>2162.9899999999998</v>
          </cell>
          <cell r="D2078">
            <v>497.31144999999998</v>
          </cell>
          <cell r="E2078">
            <v>99.462289999999996</v>
          </cell>
          <cell r="F2078">
            <v>596.77373999999998</v>
          </cell>
        </row>
        <row r="2079">
          <cell r="A2079">
            <v>4019977</v>
          </cell>
          <cell r="B2079" t="str">
            <v>PLS, 50" RDS-SR, LIGHT ONLY</v>
          </cell>
          <cell r="C2079">
            <v>489</v>
          </cell>
          <cell r="D2079">
            <v>439.01037000000002</v>
          </cell>
          <cell r="E2079">
            <v>87.802074000000005</v>
          </cell>
          <cell r="F2079">
            <v>526.81244400000003</v>
          </cell>
        </row>
        <row r="2080">
          <cell r="A2080" t="str">
            <v>88221BLK</v>
          </cell>
          <cell r="B2080" t="str">
            <v>RDS-SERIES 20" SPOT MIDNIGHT</v>
          </cell>
          <cell r="C2080">
            <v>924.9899999999999</v>
          </cell>
          <cell r="D2080">
            <v>301.09458000000001</v>
          </cell>
          <cell r="E2080">
            <v>60.218916000000007</v>
          </cell>
          <cell r="F2080">
            <v>361.31349599999999</v>
          </cell>
        </row>
        <row r="2081">
          <cell r="A2081" t="str">
            <v>88231BLK</v>
          </cell>
          <cell r="B2081" t="str">
            <v>RDS SR PRO 20IN SPOT MIDNIGHT</v>
          </cell>
          <cell r="C2081">
            <v>799.99</v>
          </cell>
          <cell r="D2081">
            <v>273.88559000000004</v>
          </cell>
          <cell r="E2081">
            <v>54.777118000000009</v>
          </cell>
          <cell r="F2081">
            <v>328.66270800000007</v>
          </cell>
        </row>
        <row r="2082">
          <cell r="A2082" t="str">
            <v>88321BLK</v>
          </cell>
          <cell r="B2082" t="str">
            <v>RDS-SERIES 30" SPOT MIDNIGHT</v>
          </cell>
          <cell r="C2082">
            <v>1249.99</v>
          </cell>
          <cell r="D2082">
            <v>348.06819999999999</v>
          </cell>
          <cell r="E2082">
            <v>69.613640000000004</v>
          </cell>
          <cell r="F2082">
            <v>417.68183999999997</v>
          </cell>
        </row>
        <row r="2083">
          <cell r="A2083" t="str">
            <v>88331BLK</v>
          </cell>
          <cell r="B2083" t="str">
            <v>RDS SR PRO 30IN SPOT MIDNIGHT</v>
          </cell>
          <cell r="C2083">
            <v>999.99</v>
          </cell>
          <cell r="D2083">
            <v>319.94038</v>
          </cell>
          <cell r="E2083">
            <v>63.988076000000007</v>
          </cell>
          <cell r="F2083">
            <v>383.92845599999998</v>
          </cell>
        </row>
        <row r="2084">
          <cell r="A2084" t="str">
            <v>88421BLK</v>
          </cell>
          <cell r="B2084" t="str">
            <v>RDS-SERIES 40" SPOT MIDNIGHT</v>
          </cell>
          <cell r="C2084">
            <v>1649.99</v>
          </cell>
          <cell r="D2084">
            <v>406.05734000000001</v>
          </cell>
          <cell r="E2084">
            <v>81.211468000000011</v>
          </cell>
          <cell r="F2084">
            <v>487.26880800000004</v>
          </cell>
        </row>
        <row r="2085">
          <cell r="A2085" t="str">
            <v>88431BLK</v>
          </cell>
          <cell r="B2085" t="str">
            <v>RDS SR PRO 40IN SPOT MIDNIGHT</v>
          </cell>
          <cell r="C2085">
            <v>1299.99</v>
          </cell>
          <cell r="D2085">
            <v>356.42051000000004</v>
          </cell>
          <cell r="E2085">
            <v>71.284102000000004</v>
          </cell>
          <cell r="F2085">
            <v>427.70461200000005</v>
          </cell>
        </row>
        <row r="2086">
          <cell r="A2086" t="str">
            <v>885213BLK</v>
          </cell>
          <cell r="B2086" t="str">
            <v>RDS-SRS PRO 50" SPOT MIDNIGHT</v>
          </cell>
          <cell r="C2086">
            <v>2414.9899999999998</v>
          </cell>
          <cell r="D2086">
            <v>488.27936999999997</v>
          </cell>
          <cell r="E2086">
            <v>97.655873999999997</v>
          </cell>
          <cell r="F2086">
            <v>585.93524400000001</v>
          </cell>
        </row>
        <row r="2087">
          <cell r="A2087" t="str">
            <v>88521BLK</v>
          </cell>
          <cell r="B2087" t="str">
            <v>RDS-SERIES 50" SPOT MIDNIGHT</v>
          </cell>
          <cell r="C2087">
            <v>1999.99</v>
          </cell>
          <cell r="D2087">
            <v>470.8175</v>
          </cell>
          <cell r="E2087">
            <v>94.163499999999999</v>
          </cell>
          <cell r="F2087">
            <v>564.98099999999999</v>
          </cell>
        </row>
        <row r="2088">
          <cell r="A2088" t="str">
            <v>88531BLK</v>
          </cell>
          <cell r="B2088" t="str">
            <v>RDS SR PRO 50IN SPOT MIDNIGHT</v>
          </cell>
          <cell r="C2088">
            <v>1499.99</v>
          </cell>
          <cell r="D2088">
            <v>421.04309000000001</v>
          </cell>
          <cell r="E2088">
            <v>84.208618000000001</v>
          </cell>
          <cell r="F2088">
            <v>505.25170800000001</v>
          </cell>
        </row>
        <row r="2089">
          <cell r="A2089" t="str">
            <v>886213BLK</v>
          </cell>
          <cell r="B2089" t="str">
            <v>RDS-SRS PRO 54" SPOT MIDNIGNT</v>
          </cell>
          <cell r="C2089">
            <v>2519.9899999999998</v>
          </cell>
          <cell r="D2089">
            <v>503.66685000000001</v>
          </cell>
          <cell r="E2089">
            <v>100.73337000000001</v>
          </cell>
          <cell r="F2089">
            <v>604.40021999999999</v>
          </cell>
        </row>
        <row r="2090">
          <cell r="A2090" t="str">
            <v>88621BLK</v>
          </cell>
          <cell r="B2090" t="str">
            <v>RDS-SERIES 54" SPOT MIDNIGNT</v>
          </cell>
          <cell r="C2090">
            <v>2149.9899999999998</v>
          </cell>
          <cell r="D2090">
            <v>476.54472000000004</v>
          </cell>
          <cell r="E2090">
            <v>95.308944000000011</v>
          </cell>
          <cell r="F2090">
            <v>571.85366400000009</v>
          </cell>
        </row>
        <row r="2091">
          <cell r="A2091" t="str">
            <v>88621-PSK</v>
          </cell>
          <cell r="B2091" t="str">
            <v>RDS-SERIES 54" SPOT</v>
          </cell>
          <cell r="C2091">
            <v>2149.9899999999998</v>
          </cell>
          <cell r="D2091">
            <v>476.67960000000005</v>
          </cell>
          <cell r="E2091">
            <v>95.335920000000016</v>
          </cell>
          <cell r="F2091">
            <v>572.01552000000004</v>
          </cell>
        </row>
        <row r="2092">
          <cell r="A2092" t="str">
            <v>88631BLK</v>
          </cell>
          <cell r="B2092" t="str">
            <v>RDS SR PRO 54IN SPOT MIDNIGHT</v>
          </cell>
          <cell r="C2092">
            <v>1799.9900000000002</v>
          </cell>
          <cell r="D2092">
            <v>430.65854000000002</v>
          </cell>
          <cell r="E2092">
            <v>86.131708000000003</v>
          </cell>
          <cell r="F2092">
            <v>516.79024800000002</v>
          </cell>
        </row>
        <row r="2093">
          <cell r="A2093" t="str">
            <v>C88221-001</v>
          </cell>
          <cell r="B2093" t="str">
            <v>20" RDS BLK Marine Hi/Lo Drive Diff</v>
          </cell>
          <cell r="C2093">
            <v>1067</v>
          </cell>
          <cell r="D2093">
            <v>392.01098999999999</v>
          </cell>
          <cell r="E2093">
            <v>78.402197999999999</v>
          </cell>
          <cell r="F2093">
            <v>470.41318799999999</v>
          </cell>
        </row>
        <row r="2094">
          <cell r="A2094" t="str">
            <v>C88321-001</v>
          </cell>
          <cell r="B2094" t="str">
            <v>RDS-30 SPOT AMBER</v>
          </cell>
          <cell r="C2094">
            <v>1489.99</v>
          </cell>
          <cell r="D2094">
            <v>78.883229999999998</v>
          </cell>
          <cell r="E2094">
            <v>15.776646</v>
          </cell>
          <cell r="F2094">
            <v>94.659875999999997</v>
          </cell>
        </row>
        <row r="2095">
          <cell r="A2095" t="str">
            <v>C88421-001</v>
          </cell>
          <cell r="B2095" t="str">
            <v>RDS-40 SPOT AMBER</v>
          </cell>
          <cell r="C2095">
            <v>1969.99</v>
          </cell>
          <cell r="D2095">
            <v>93.462770000000006</v>
          </cell>
          <cell r="E2095">
            <v>18.692554000000001</v>
          </cell>
          <cell r="F2095">
            <v>112.15532400000001</v>
          </cell>
        </row>
        <row r="2096">
          <cell r="A2096" t="str">
            <v>C88421-002</v>
          </cell>
          <cell r="B2096" t="str">
            <v>40" RDS SPOT / NO HARNESS</v>
          </cell>
          <cell r="C2096">
            <v>1629.99</v>
          </cell>
          <cell r="D2096">
            <v>93.462770000000006</v>
          </cell>
          <cell r="E2096">
            <v>18.692554000000001</v>
          </cell>
          <cell r="F2096">
            <v>112.15532400000001</v>
          </cell>
        </row>
        <row r="2097">
          <cell r="A2097" t="str">
            <v>C884213-001</v>
          </cell>
          <cell r="B2097" t="str">
            <v>RDS-SERIES PRO 40" SPOT NO HARNESS</v>
          </cell>
          <cell r="C2097">
            <v>1629.99</v>
          </cell>
          <cell r="D2097">
            <v>326.25436999999999</v>
          </cell>
          <cell r="E2097">
            <v>65.250873999999996</v>
          </cell>
          <cell r="F2097">
            <v>391.505244</v>
          </cell>
        </row>
        <row r="2098">
          <cell r="A2098" t="str">
            <v>C88621-001</v>
          </cell>
          <cell r="B2098" t="str">
            <v>RDS-54 SPOT / DRIVE AMBER</v>
          </cell>
          <cell r="C2098">
            <v>2472.5</v>
          </cell>
          <cell r="D2098">
            <v>112.67702</v>
          </cell>
          <cell r="E2098">
            <v>22.535404</v>
          </cell>
          <cell r="F2098">
            <v>135.212424</v>
          </cell>
        </row>
        <row r="2099">
          <cell r="A2099" t="str">
            <v>SD-88221</v>
          </cell>
          <cell r="B2099" t="str">
            <v>RDS-SERIES 20" SPOT</v>
          </cell>
          <cell r="C2099">
            <v>277.5</v>
          </cell>
          <cell r="D2099">
            <v>0</v>
          </cell>
          <cell r="E2099">
            <v>0</v>
          </cell>
          <cell r="F2099">
            <v>0</v>
          </cell>
        </row>
        <row r="2100">
          <cell r="A2100" t="str">
            <v>SD-88321</v>
          </cell>
          <cell r="B2100" t="str">
            <v>RDS-SERIES 30" SPOT</v>
          </cell>
          <cell r="C2100">
            <v>375</v>
          </cell>
          <cell r="D2100">
            <v>0</v>
          </cell>
          <cell r="E2100">
            <v>0</v>
          </cell>
          <cell r="F2100">
            <v>0</v>
          </cell>
        </row>
        <row r="2101">
          <cell r="A2101" t="str">
            <v>SD-88421BLK</v>
          </cell>
          <cell r="B2101" t="str">
            <v>RDS-SERIES 40" SPOT MIDNIGHT</v>
          </cell>
          <cell r="C2101">
            <v>495</v>
          </cell>
          <cell r="D2101">
            <v>0</v>
          </cell>
          <cell r="E2101">
            <v>0</v>
          </cell>
          <cell r="F2101">
            <v>0</v>
          </cell>
        </row>
        <row r="2102">
          <cell r="A2102" t="str">
            <v>SD-88521</v>
          </cell>
          <cell r="B2102" t="str">
            <v>RDS-50 SPOT</v>
          </cell>
          <cell r="C2102">
            <v>600</v>
          </cell>
          <cell r="D2102">
            <v>0</v>
          </cell>
          <cell r="E2102">
            <v>0</v>
          </cell>
          <cell r="F2102">
            <v>0</v>
          </cell>
        </row>
        <row r="2103">
          <cell r="A2103" t="str">
            <v>SD-88621</v>
          </cell>
          <cell r="B2103" t="str">
            <v>RDS-54 SPOT</v>
          </cell>
          <cell r="C2103">
            <v>645</v>
          </cell>
          <cell r="D2103">
            <v>0</v>
          </cell>
          <cell r="E2103">
            <v>0</v>
          </cell>
          <cell r="F2103">
            <v>0</v>
          </cell>
        </row>
        <row r="2104">
          <cell r="A2104" t="str">
            <v>SD-88621BLK</v>
          </cell>
          <cell r="B2104" t="str">
            <v>RDS-SERIES 54" SPOT MIDNIGNT</v>
          </cell>
          <cell r="C2104">
            <v>645</v>
          </cell>
          <cell r="D2104">
            <v>0</v>
          </cell>
          <cell r="E2104">
            <v>0</v>
          </cell>
          <cell r="F2104">
            <v>0</v>
          </cell>
        </row>
        <row r="2105">
          <cell r="A2105">
            <v>40196</v>
          </cell>
          <cell r="B2105" t="str">
            <v>HARNESS D2 SET SR-Q2 SET</v>
          </cell>
          <cell r="C2105">
            <v>48.140000000000008</v>
          </cell>
          <cell r="D2105">
            <v>11.238773675999999</v>
          </cell>
          <cell r="E2105">
            <v>1.1238773676</v>
          </cell>
          <cell r="F2105">
            <v>10.114896308399999</v>
          </cell>
        </row>
        <row r="2106">
          <cell r="A2106">
            <v>40197</v>
          </cell>
          <cell r="B2106" t="str">
            <v>HARNESS EXTENSION 1 METER</v>
          </cell>
          <cell r="C2106">
            <v>44.99</v>
          </cell>
          <cell r="D2106">
            <v>10.85216</v>
          </cell>
          <cell r="E2106">
            <v>1.085216</v>
          </cell>
          <cell r="F2106">
            <v>9.7669439999999987</v>
          </cell>
        </row>
        <row r="2107">
          <cell r="A2107">
            <v>46595</v>
          </cell>
          <cell r="B2107" t="str">
            <v>REFLECT CLAMP SERVICE KIT, LH</v>
          </cell>
          <cell r="C2107">
            <v>21.39</v>
          </cell>
          <cell r="D2107">
            <v>7.4405999999999999</v>
          </cell>
          <cell r="E2107">
            <v>0.74406000000000005</v>
          </cell>
          <cell r="F2107">
            <v>6.6965399999999997</v>
          </cell>
        </row>
        <row r="2108">
          <cell r="A2108">
            <v>46596</v>
          </cell>
          <cell r="B2108" t="str">
            <v>REFLECT CLAMP SERVICE KIT, RH</v>
          </cell>
          <cell r="C2108">
            <v>21.39</v>
          </cell>
          <cell r="D2108">
            <v>7.4405999999999999</v>
          </cell>
          <cell r="E2108">
            <v>0.74406000000000005</v>
          </cell>
          <cell r="F2108">
            <v>6.6965399999999997</v>
          </cell>
        </row>
        <row r="2109">
          <cell r="A2109">
            <v>73111</v>
          </cell>
          <cell r="B2109" t="str">
            <v>SITE SERIES LV FLOOD BLK</v>
          </cell>
          <cell r="C2109">
            <v>1049.99</v>
          </cell>
          <cell r="D2109">
            <v>300.63475</v>
          </cell>
          <cell r="E2109">
            <v>30.063475</v>
          </cell>
          <cell r="F2109">
            <v>330.69822499999998</v>
          </cell>
        </row>
        <row r="2110">
          <cell r="A2110">
            <v>73131</v>
          </cell>
          <cell r="B2110" t="str">
            <v>SITE SERIES LV COMBO BLK</v>
          </cell>
          <cell r="C2110">
            <v>1049.99</v>
          </cell>
          <cell r="D2110">
            <v>330.38099999999997</v>
          </cell>
          <cell r="E2110">
            <v>33.0381</v>
          </cell>
          <cell r="F2110">
            <v>363.41909999999996</v>
          </cell>
        </row>
        <row r="2111">
          <cell r="A2111">
            <v>73141</v>
          </cell>
          <cell r="B2111" t="str">
            <v>SITE SERIES LV 80/40 BLK</v>
          </cell>
          <cell r="C2111">
            <v>1049.99</v>
          </cell>
          <cell r="D2111">
            <v>328.01278000000002</v>
          </cell>
          <cell r="E2111">
            <v>32.801278000000003</v>
          </cell>
          <cell r="F2111">
            <v>360.81405800000005</v>
          </cell>
        </row>
        <row r="2112">
          <cell r="A2112">
            <v>73311</v>
          </cell>
          <cell r="B2112" t="str">
            <v>SITE SERIES  FLOOD BLK</v>
          </cell>
          <cell r="C2112">
            <v>1049.99</v>
          </cell>
          <cell r="D2112">
            <v>330.14437000000004</v>
          </cell>
          <cell r="E2112">
            <v>33.014437000000008</v>
          </cell>
          <cell r="F2112">
            <v>363.15880700000002</v>
          </cell>
        </row>
        <row r="2113">
          <cell r="A2113">
            <v>73331</v>
          </cell>
          <cell r="B2113" t="str">
            <v>SITE SERIES COMBO BLK</v>
          </cell>
          <cell r="C2113">
            <v>1049.99</v>
          </cell>
          <cell r="D2113">
            <v>328.37506000000002</v>
          </cell>
          <cell r="E2113">
            <v>32.837506000000005</v>
          </cell>
          <cell r="F2113">
            <v>361.21256600000004</v>
          </cell>
        </row>
        <row r="2114">
          <cell r="A2114">
            <v>73341</v>
          </cell>
          <cell r="B2114" t="str">
            <v>SITE SERIES 80/40 BLK</v>
          </cell>
          <cell r="C2114">
            <v>1049.99</v>
          </cell>
          <cell r="D2114">
            <v>326.00684000000001</v>
          </cell>
          <cell r="E2114">
            <v>32.600684000000001</v>
          </cell>
          <cell r="F2114">
            <v>358.60752400000001</v>
          </cell>
        </row>
        <row r="2115">
          <cell r="A2115">
            <v>73511</v>
          </cell>
          <cell r="B2115" t="str">
            <v>SITE SERIES AC  FLOOD BLK</v>
          </cell>
          <cell r="C2115">
            <v>1299.99</v>
          </cell>
          <cell r="D2115">
            <v>439.53428000000002</v>
          </cell>
          <cell r="E2115">
            <v>43.953428000000002</v>
          </cell>
          <cell r="F2115">
            <v>483.487708</v>
          </cell>
        </row>
        <row r="2116">
          <cell r="A2116">
            <v>73531</v>
          </cell>
          <cell r="B2116" t="str">
            <v>SITE SERIES AC COMBO BLK</v>
          </cell>
          <cell r="C2116">
            <v>1299.99</v>
          </cell>
          <cell r="D2116">
            <v>437.76497000000001</v>
          </cell>
          <cell r="E2116">
            <v>43.776497000000006</v>
          </cell>
          <cell r="F2116">
            <v>481.54146700000001</v>
          </cell>
        </row>
        <row r="2117">
          <cell r="A2117">
            <v>73541</v>
          </cell>
          <cell r="B2117" t="str">
            <v>SITE SERIES AC 80/40 BLK</v>
          </cell>
          <cell r="C2117">
            <v>1299.99</v>
          </cell>
          <cell r="D2117">
            <v>435.39675000000005</v>
          </cell>
          <cell r="E2117">
            <v>43.53967500000001</v>
          </cell>
          <cell r="F2117">
            <v>478.93642500000004</v>
          </cell>
        </row>
        <row r="2118">
          <cell r="A2118">
            <v>74111</v>
          </cell>
          <cell r="B2118" t="str">
            <v>SITE SERIES LV FLOOD WHT</v>
          </cell>
          <cell r="C2118">
            <v>1049.99</v>
          </cell>
          <cell r="D2118">
            <v>334.32170000000002</v>
          </cell>
          <cell r="E2118">
            <v>33.432170000000006</v>
          </cell>
          <cell r="F2118">
            <v>367.75387000000001</v>
          </cell>
        </row>
        <row r="2119">
          <cell r="A2119">
            <v>74131</v>
          </cell>
          <cell r="B2119" t="str">
            <v>SITE SERIES LV COMBO WHT</v>
          </cell>
          <cell r="C2119">
            <v>1049.99</v>
          </cell>
          <cell r="D2119">
            <v>332.55239999999998</v>
          </cell>
          <cell r="E2119">
            <v>33.255240000000001</v>
          </cell>
          <cell r="F2119">
            <v>365.80763999999999</v>
          </cell>
        </row>
        <row r="2120">
          <cell r="A2120">
            <v>74141</v>
          </cell>
          <cell r="B2120" t="str">
            <v>SITE SERIES LV 80/40 WHT</v>
          </cell>
          <cell r="C2120">
            <v>1049.99</v>
          </cell>
          <cell r="D2120">
            <v>330.18417999999997</v>
          </cell>
          <cell r="E2120">
            <v>33.018417999999997</v>
          </cell>
          <cell r="F2120">
            <v>363.20259799999997</v>
          </cell>
        </row>
        <row r="2121">
          <cell r="A2121">
            <v>74311</v>
          </cell>
          <cell r="B2121" t="str">
            <v>SITE SERIES FLOOD WHT</v>
          </cell>
          <cell r="C2121">
            <v>1049.99</v>
          </cell>
          <cell r="D2121">
            <v>332.23388999999997</v>
          </cell>
          <cell r="E2121">
            <v>33.223388999999997</v>
          </cell>
          <cell r="F2121">
            <v>365.45727899999997</v>
          </cell>
        </row>
        <row r="2122">
          <cell r="A2122">
            <v>74331</v>
          </cell>
          <cell r="B2122" t="str">
            <v>SITE SERIES COMBO WHT</v>
          </cell>
          <cell r="C2122">
            <v>1049.99</v>
          </cell>
          <cell r="D2122">
            <v>330.46458000000001</v>
          </cell>
          <cell r="E2122">
            <v>33.046458000000001</v>
          </cell>
          <cell r="F2122">
            <v>363.51103799999999</v>
          </cell>
        </row>
        <row r="2123">
          <cell r="A2123">
            <v>74341</v>
          </cell>
          <cell r="B2123" t="str">
            <v>SITE SERIES 80/40 WHT</v>
          </cell>
          <cell r="C2123">
            <v>1049.99</v>
          </cell>
          <cell r="D2123">
            <v>328.09636</v>
          </cell>
          <cell r="E2123">
            <v>32.809636000000005</v>
          </cell>
          <cell r="F2123">
            <v>360.90599600000002</v>
          </cell>
        </row>
        <row r="2124">
          <cell r="A2124">
            <v>74511</v>
          </cell>
          <cell r="B2124" t="str">
            <v>SITE SERIES AC FLOOD WHT</v>
          </cell>
          <cell r="C2124">
            <v>1299.99</v>
          </cell>
          <cell r="D2124">
            <v>441.62380000000002</v>
          </cell>
          <cell r="E2124">
            <v>44.162380000000006</v>
          </cell>
          <cell r="F2124">
            <v>485.78618</v>
          </cell>
        </row>
        <row r="2125">
          <cell r="A2125">
            <v>74531</v>
          </cell>
          <cell r="B2125" t="str">
            <v>SITE SERIES AC COMBO WHT</v>
          </cell>
          <cell r="C2125">
            <v>1299.99</v>
          </cell>
          <cell r="D2125">
            <v>439.85449000000006</v>
          </cell>
          <cell r="E2125">
            <v>43.98544900000001</v>
          </cell>
          <cell r="F2125">
            <v>483.83993900000007</v>
          </cell>
        </row>
        <row r="2126">
          <cell r="A2126">
            <v>74541</v>
          </cell>
          <cell r="B2126" t="str">
            <v xml:space="preserve">SITE SERIES AC 80/40 WHT </v>
          </cell>
          <cell r="C2126">
            <v>1299.99</v>
          </cell>
          <cell r="D2126">
            <v>437.48626999999993</v>
          </cell>
          <cell r="E2126">
            <v>43.748626999999999</v>
          </cell>
          <cell r="F2126">
            <v>481.23489699999993</v>
          </cell>
        </row>
        <row r="2127">
          <cell r="A2127">
            <v>30611</v>
          </cell>
          <cell r="B2127" t="str">
            <v>MARINE SR-SERIES 6" FLOOD</v>
          </cell>
          <cell r="C2127">
            <v>230.98999999999998</v>
          </cell>
          <cell r="D2127">
            <v>147.57867999999999</v>
          </cell>
          <cell r="E2127">
            <v>14.757868</v>
          </cell>
          <cell r="F2127">
            <v>162.33654799999999</v>
          </cell>
        </row>
        <row r="2128">
          <cell r="A2128">
            <v>30621</v>
          </cell>
          <cell r="B2128" t="str">
            <v>MARINE SR-SERIES 6" SPOT</v>
          </cell>
          <cell r="C2128">
            <v>230.98999999999998</v>
          </cell>
          <cell r="D2128">
            <v>147.71868000000001</v>
          </cell>
          <cell r="E2128">
            <v>14.771868000000001</v>
          </cell>
          <cell r="F2128">
            <v>162.49054800000002</v>
          </cell>
        </row>
        <row r="2129">
          <cell r="A2129">
            <v>30631</v>
          </cell>
          <cell r="B2129" t="str">
            <v>MARINE SR-SERIES 6" COMBO</v>
          </cell>
          <cell r="C2129">
            <v>230.98999999999998</v>
          </cell>
          <cell r="D2129">
            <v>147.63228000000001</v>
          </cell>
          <cell r="E2129">
            <v>14.763228000000002</v>
          </cell>
          <cell r="F2129">
            <v>162.39550800000001</v>
          </cell>
        </row>
        <row r="2130">
          <cell r="A2130">
            <v>30651</v>
          </cell>
          <cell r="B2130" t="str">
            <v>MARINE SR-SERIES 6" DIFFUSED</v>
          </cell>
          <cell r="C2130">
            <v>230.98999999999998</v>
          </cell>
          <cell r="D2130">
            <v>143.34008</v>
          </cell>
          <cell r="E2130">
            <v>14.334008000000001</v>
          </cell>
          <cell r="F2130">
            <v>157.67408800000001</v>
          </cell>
        </row>
        <row r="2131">
          <cell r="A2131">
            <v>30661</v>
          </cell>
          <cell r="B2131" t="str">
            <v>MARINE SR-SERIES 6" DRIVING</v>
          </cell>
          <cell r="C2131">
            <v>307.99</v>
          </cell>
          <cell r="D2131">
            <v>148.39330000000001</v>
          </cell>
          <cell r="E2131">
            <v>14.839330000000002</v>
          </cell>
          <cell r="F2131">
            <v>163.23263</v>
          </cell>
        </row>
        <row r="2132">
          <cell r="A2132">
            <v>30669</v>
          </cell>
          <cell r="B2132" t="str">
            <v>MARINE SR-SERIES 6" DIFFUSED</v>
          </cell>
          <cell r="C2132">
            <v>0</v>
          </cell>
          <cell r="D2132">
            <v>144.13390000000001</v>
          </cell>
          <cell r="E2132">
            <v>14.413390000000001</v>
          </cell>
          <cell r="F2132">
            <v>158.54729</v>
          </cell>
        </row>
        <row r="2133">
          <cell r="A2133">
            <v>31011</v>
          </cell>
          <cell r="B2133" t="str">
            <v>MARINE SR-SERIES 10" FLOOD</v>
          </cell>
          <cell r="C2133">
            <v>314.99</v>
          </cell>
          <cell r="D2133">
            <v>147.35317999999998</v>
          </cell>
          <cell r="E2133">
            <v>14.735317999999999</v>
          </cell>
          <cell r="F2133">
            <v>162.08849799999999</v>
          </cell>
        </row>
        <row r="2134">
          <cell r="A2134">
            <v>31021</v>
          </cell>
          <cell r="B2134" t="str">
            <v>MARINE SR-SERIES 10" SPOT</v>
          </cell>
          <cell r="C2134">
            <v>314.99</v>
          </cell>
          <cell r="D2134">
            <v>147.56917999999999</v>
          </cell>
          <cell r="E2134">
            <v>14.756917999999999</v>
          </cell>
          <cell r="F2134">
            <v>162.326098</v>
          </cell>
        </row>
        <row r="2135">
          <cell r="A2135">
            <v>31031</v>
          </cell>
          <cell r="B2135" t="str">
            <v>MARINE SR-SERIES 10" COMBO</v>
          </cell>
          <cell r="C2135">
            <v>314.99</v>
          </cell>
          <cell r="D2135">
            <v>147.48277999999999</v>
          </cell>
          <cell r="E2135">
            <v>14.748277999999999</v>
          </cell>
          <cell r="F2135">
            <v>162.23105799999999</v>
          </cell>
        </row>
        <row r="2136">
          <cell r="A2136">
            <v>31051</v>
          </cell>
          <cell r="B2136" t="str">
            <v>MARINE SR-SERIES 10" DIFFUSED</v>
          </cell>
          <cell r="C2136">
            <v>314.99</v>
          </cell>
          <cell r="D2136">
            <v>142.16808</v>
          </cell>
          <cell r="E2136">
            <v>14.216808</v>
          </cell>
          <cell r="F2136">
            <v>156.38488799999999</v>
          </cell>
        </row>
        <row r="2137">
          <cell r="A2137">
            <v>31061</v>
          </cell>
          <cell r="B2137" t="str">
            <v>MARINE SR-SERIES 10" DRIVING</v>
          </cell>
          <cell r="C2137">
            <v>417.98999999999995</v>
          </cell>
          <cell r="D2137">
            <v>151.65209999999999</v>
          </cell>
          <cell r="E2137">
            <v>15.16521</v>
          </cell>
          <cell r="F2137">
            <v>166.81730999999999</v>
          </cell>
        </row>
        <row r="2138">
          <cell r="A2138">
            <v>31069</v>
          </cell>
          <cell r="B2138" t="str">
            <v>MARINE SR-SERIES 10" DIFFUSED</v>
          </cell>
          <cell r="C2138">
            <v>0</v>
          </cell>
          <cell r="D2138">
            <v>147.14716000000001</v>
          </cell>
          <cell r="E2138">
            <v>14.714716000000003</v>
          </cell>
          <cell r="F2138">
            <v>161.86187600000002</v>
          </cell>
        </row>
        <row r="2139">
          <cell r="A2139">
            <v>32031</v>
          </cell>
          <cell r="B2139" t="str">
            <v>MARINE SR-SERIES 20" COMBO</v>
          </cell>
          <cell r="C2139">
            <v>556.49</v>
          </cell>
          <cell r="D2139">
            <v>187.10945000000001</v>
          </cell>
          <cell r="E2139">
            <v>18.710945000000002</v>
          </cell>
          <cell r="F2139">
            <v>205.82039500000002</v>
          </cell>
        </row>
        <row r="2140">
          <cell r="A2140">
            <v>33031</v>
          </cell>
          <cell r="B2140" t="str">
            <v>MARINE SR-SERIES 30" COMBO</v>
          </cell>
          <cell r="C2140">
            <v>839.99</v>
          </cell>
          <cell r="D2140">
            <v>216.56184999999999</v>
          </cell>
          <cell r="E2140">
            <v>21.656185000000001</v>
          </cell>
          <cell r="F2140">
            <v>238.21803499999999</v>
          </cell>
        </row>
        <row r="2141">
          <cell r="A2141">
            <v>34031</v>
          </cell>
          <cell r="B2141" t="str">
            <v>MARINE SR-SERIES 40" COMBO</v>
          </cell>
          <cell r="C2141">
            <v>1049.99</v>
          </cell>
          <cell r="D2141">
            <v>252.04105000000001</v>
          </cell>
          <cell r="E2141">
            <v>25.204105000000002</v>
          </cell>
          <cell r="F2141">
            <v>277.24515500000001</v>
          </cell>
        </row>
        <row r="2142">
          <cell r="A2142">
            <v>35031</v>
          </cell>
          <cell r="B2142" t="str">
            <v>MARINE SR-SERIES 50" COMBO</v>
          </cell>
          <cell r="C2142">
            <v>1259.99</v>
          </cell>
          <cell r="D2142">
            <v>286.50896</v>
          </cell>
          <cell r="E2142">
            <v>28.650896000000003</v>
          </cell>
          <cell r="F2142">
            <v>315.15985599999999</v>
          </cell>
        </row>
        <row r="2143">
          <cell r="A2143">
            <v>46586</v>
          </cell>
          <cell r="B2143" t="str">
            <v>J-Sport Ridgeline bracket with 6" SR SAE kit</v>
          </cell>
          <cell r="C2143">
            <v>300</v>
          </cell>
          <cell r="D2143">
            <v>205.85059000000001</v>
          </cell>
          <cell r="E2143">
            <v>20.585059000000001</v>
          </cell>
          <cell r="F2143">
            <v>226.43564900000001</v>
          </cell>
        </row>
        <row r="2144">
          <cell r="A2144">
            <v>90351</v>
          </cell>
          <cell r="B2144" t="str">
            <v>MARINE SR2 6" DIFFUSED</v>
          </cell>
          <cell r="C2144">
            <v>293.99</v>
          </cell>
          <cell r="D2144">
            <v>139.56645</v>
          </cell>
          <cell r="E2144">
            <v>13.956645000000002</v>
          </cell>
          <cell r="F2144">
            <v>153.52309500000001</v>
          </cell>
        </row>
        <row r="2145">
          <cell r="A2145">
            <v>90361</v>
          </cell>
          <cell r="B2145" t="str">
            <v>MARINE SR2 6" DRIVING</v>
          </cell>
          <cell r="C2145">
            <v>293.99</v>
          </cell>
          <cell r="D2145">
            <v>143.66985</v>
          </cell>
          <cell r="E2145">
            <v>14.366985</v>
          </cell>
          <cell r="F2145">
            <v>158.036835</v>
          </cell>
        </row>
        <row r="2146">
          <cell r="A2146">
            <v>90611</v>
          </cell>
          <cell r="B2146" t="str">
            <v>SR-SERIES 6" FLOOD</v>
          </cell>
          <cell r="C2146">
            <v>219.98999999999998</v>
          </cell>
          <cell r="D2146">
            <v>133.77255</v>
          </cell>
          <cell r="E2146">
            <v>13.377255</v>
          </cell>
          <cell r="F2146">
            <v>147.14980499999999</v>
          </cell>
        </row>
        <row r="2147">
          <cell r="A2147">
            <v>90612</v>
          </cell>
          <cell r="B2147" t="str">
            <v>SR-SERIES 6" FLOOD AMB</v>
          </cell>
          <cell r="C2147">
            <v>219.98999999999998</v>
          </cell>
          <cell r="D2147">
            <v>135.98416999999998</v>
          </cell>
          <cell r="E2147">
            <v>13.598416999999998</v>
          </cell>
          <cell r="F2147">
            <v>149.58258699999999</v>
          </cell>
        </row>
        <row r="2148">
          <cell r="A2148">
            <v>90621</v>
          </cell>
          <cell r="B2148" t="str">
            <v>SR-SERIES 6" SPOT</v>
          </cell>
          <cell r="C2148">
            <v>219.98999999999998</v>
          </cell>
          <cell r="D2148">
            <v>133.90214999999998</v>
          </cell>
          <cell r="E2148">
            <v>13.390214999999998</v>
          </cell>
          <cell r="F2148">
            <v>147.29236499999996</v>
          </cell>
        </row>
        <row r="2149">
          <cell r="A2149">
            <v>90622</v>
          </cell>
          <cell r="B2149" t="str">
            <v>SR-SERIES 6" SPOT AMB</v>
          </cell>
          <cell r="C2149">
            <v>219.98999999999998</v>
          </cell>
          <cell r="D2149">
            <v>136.11376999999999</v>
          </cell>
          <cell r="E2149">
            <v>13.611376999999999</v>
          </cell>
          <cell r="F2149">
            <v>149.72514699999999</v>
          </cell>
        </row>
        <row r="2150">
          <cell r="A2150">
            <v>90631</v>
          </cell>
          <cell r="B2150" t="str">
            <v>SR-SERIES 6" COMBO</v>
          </cell>
          <cell r="C2150">
            <v>219.98999999999998</v>
          </cell>
          <cell r="D2150">
            <v>133.81574999999998</v>
          </cell>
          <cell r="E2150">
            <v>13.381574999999998</v>
          </cell>
          <cell r="F2150">
            <v>147.19732499999998</v>
          </cell>
        </row>
        <row r="2151">
          <cell r="A2151">
            <v>90632</v>
          </cell>
          <cell r="B2151" t="str">
            <v>SR-SERIES 6" COMBO AMB</v>
          </cell>
          <cell r="C2151">
            <v>219.98999999999998</v>
          </cell>
          <cell r="D2151">
            <v>136.02736999999999</v>
          </cell>
          <cell r="E2151">
            <v>13.602736999999999</v>
          </cell>
          <cell r="F2151">
            <v>149.63010699999998</v>
          </cell>
        </row>
        <row r="2152">
          <cell r="A2152">
            <v>90651</v>
          </cell>
          <cell r="B2152" t="str">
            <v>SR-SERIES 6" DIFFUSED</v>
          </cell>
          <cell r="C2152">
            <v>219.98999999999998</v>
          </cell>
          <cell r="D2152">
            <v>129.52355</v>
          </cell>
          <cell r="E2152">
            <v>12.952355000000001</v>
          </cell>
          <cell r="F2152">
            <v>142.47590500000001</v>
          </cell>
        </row>
        <row r="2153">
          <cell r="A2153">
            <v>90661</v>
          </cell>
          <cell r="B2153" t="str">
            <v>SR2 6" DRIVING</v>
          </cell>
          <cell r="C2153">
            <v>279.99</v>
          </cell>
          <cell r="D2153">
            <v>146.68828999999999</v>
          </cell>
          <cell r="E2153">
            <v>14.668829000000001</v>
          </cell>
          <cell r="F2153">
            <v>161.35711899999998</v>
          </cell>
        </row>
        <row r="2154">
          <cell r="A2154">
            <v>90662</v>
          </cell>
          <cell r="B2154" t="str">
            <v>SR-SERIES 6" DRIVING AMB</v>
          </cell>
          <cell r="C2154">
            <v>279.99</v>
          </cell>
          <cell r="D2154">
            <v>151.26606999999998</v>
          </cell>
          <cell r="E2154">
            <v>15.126607</v>
          </cell>
          <cell r="F2154">
            <v>166.39267699999999</v>
          </cell>
        </row>
        <row r="2155">
          <cell r="A2155">
            <v>90669</v>
          </cell>
          <cell r="B2155" t="str">
            <v>SR2 6" DIFFUSED</v>
          </cell>
          <cell r="C2155">
            <v>279.99</v>
          </cell>
          <cell r="D2155">
            <v>142.43929</v>
          </cell>
          <cell r="E2155">
            <v>14.243929000000001</v>
          </cell>
          <cell r="F2155">
            <v>156.68321900000001</v>
          </cell>
        </row>
        <row r="2156">
          <cell r="A2156">
            <v>90670</v>
          </cell>
          <cell r="B2156" t="str">
            <v>SR-SERIES SAE 6IN FOG LIGHT /2</v>
          </cell>
          <cell r="C2156">
            <v>419.99</v>
          </cell>
          <cell r="D2156">
            <v>161.59039000000001</v>
          </cell>
          <cell r="E2156">
            <v>16.159039000000003</v>
          </cell>
          <cell r="F2156">
            <v>177.74942900000002</v>
          </cell>
        </row>
        <row r="2157">
          <cell r="A2157">
            <v>90951</v>
          </cell>
          <cell r="B2157" t="str">
            <v>SR2-6 DIFF</v>
          </cell>
          <cell r="C2157">
            <v>279.99</v>
          </cell>
          <cell r="D2157">
            <v>129.86270999999999</v>
          </cell>
          <cell r="E2157">
            <v>12.986271</v>
          </cell>
          <cell r="F2157">
            <v>142.84898099999998</v>
          </cell>
        </row>
        <row r="2158">
          <cell r="A2158">
            <v>90971</v>
          </cell>
          <cell r="B2158" t="str">
            <v>SR2 6" HYPERSPOT</v>
          </cell>
          <cell r="C2158">
            <v>249.99</v>
          </cell>
          <cell r="D2158">
            <v>134.21733</v>
          </cell>
          <cell r="E2158">
            <v>13.421733000000001</v>
          </cell>
          <cell r="F2158">
            <v>147.63906299999999</v>
          </cell>
        </row>
        <row r="2159">
          <cell r="A2159">
            <v>91011</v>
          </cell>
          <cell r="B2159" t="str">
            <v>SR-SERIES 10" FLOOD</v>
          </cell>
          <cell r="C2159">
            <v>299.99</v>
          </cell>
          <cell r="D2159">
            <v>141.06273000000002</v>
          </cell>
          <cell r="E2159">
            <v>14.106273000000002</v>
          </cell>
          <cell r="F2159">
            <v>155.16900300000003</v>
          </cell>
        </row>
        <row r="2160">
          <cell r="A2160">
            <v>91012</v>
          </cell>
          <cell r="B2160" t="str">
            <v>SR-SERIES 10" FLOOD AMB</v>
          </cell>
          <cell r="C2160">
            <v>299.99</v>
          </cell>
          <cell r="D2160">
            <v>144.20245</v>
          </cell>
          <cell r="E2160">
            <v>14.420245000000001</v>
          </cell>
          <cell r="F2160">
            <v>158.62269499999999</v>
          </cell>
        </row>
        <row r="2161">
          <cell r="A2161">
            <v>91021</v>
          </cell>
          <cell r="B2161" t="str">
            <v>SR-SERIES 10" SPOT</v>
          </cell>
          <cell r="C2161">
            <v>299.99</v>
          </cell>
          <cell r="D2161">
            <v>141.27873</v>
          </cell>
          <cell r="E2161">
            <v>14.127873000000001</v>
          </cell>
          <cell r="F2161">
            <v>155.40660299999999</v>
          </cell>
        </row>
        <row r="2162">
          <cell r="A2162">
            <v>91022</v>
          </cell>
          <cell r="B2162" t="str">
            <v>SR-SERIES 10" SPOT AMBER</v>
          </cell>
          <cell r="C2162">
            <v>299.99</v>
          </cell>
          <cell r="D2162">
            <v>144.41845000000001</v>
          </cell>
          <cell r="E2162">
            <v>14.441845000000001</v>
          </cell>
          <cell r="F2162">
            <v>158.86029500000001</v>
          </cell>
        </row>
        <row r="2163">
          <cell r="A2163">
            <v>91031</v>
          </cell>
          <cell r="B2163" t="str">
            <v>SR-SERIES 10" COMBO</v>
          </cell>
          <cell r="C2163">
            <v>299.99</v>
          </cell>
          <cell r="D2163">
            <v>141.19233</v>
          </cell>
          <cell r="E2163">
            <v>14.119233000000001</v>
          </cell>
          <cell r="F2163">
            <v>155.31156300000001</v>
          </cell>
        </row>
        <row r="2164">
          <cell r="A2164">
            <v>91032</v>
          </cell>
          <cell r="B2164" t="str">
            <v>SR-SERIES 10" COMBO AMB</v>
          </cell>
          <cell r="C2164">
            <v>299.99</v>
          </cell>
          <cell r="D2164">
            <v>144.33205000000001</v>
          </cell>
          <cell r="E2164">
            <v>14.433205000000001</v>
          </cell>
          <cell r="F2164">
            <v>158.76525500000002</v>
          </cell>
        </row>
        <row r="2165">
          <cell r="A2165">
            <v>91039</v>
          </cell>
          <cell r="B2165" t="str">
            <v>SR-SERIES IR 10" COMBO</v>
          </cell>
          <cell r="C2165">
            <v>449.9</v>
          </cell>
          <cell r="D2165">
            <v>155.67993000000001</v>
          </cell>
          <cell r="E2165">
            <v>15.567993000000001</v>
          </cell>
          <cell r="F2165">
            <v>171.24792300000001</v>
          </cell>
        </row>
        <row r="2166">
          <cell r="A2166">
            <v>91051</v>
          </cell>
          <cell r="B2166" t="str">
            <v>SR-SERIES 10" DIFFUSED</v>
          </cell>
          <cell r="C2166">
            <v>299.99</v>
          </cell>
          <cell r="D2166">
            <v>135.87762999999998</v>
          </cell>
          <cell r="E2166">
            <v>13.587762999999999</v>
          </cell>
          <cell r="F2166">
            <v>149.46539299999998</v>
          </cell>
        </row>
        <row r="2167">
          <cell r="A2167">
            <v>91061</v>
          </cell>
          <cell r="B2167" t="str">
            <v>SR2 10" DRIVING</v>
          </cell>
          <cell r="C2167">
            <v>379.99</v>
          </cell>
          <cell r="D2167">
            <v>163.81197</v>
          </cell>
          <cell r="E2167">
            <v>16.381197</v>
          </cell>
          <cell r="F2167">
            <v>180.19316700000002</v>
          </cell>
        </row>
        <row r="2168">
          <cell r="A2168">
            <v>91062</v>
          </cell>
          <cell r="B2168" t="str">
            <v>SR-SERIES 10" DRIVING AMB</v>
          </cell>
          <cell r="C2168">
            <v>379.99</v>
          </cell>
          <cell r="D2168">
            <v>171.14506</v>
          </cell>
          <cell r="E2168">
            <v>17.114506000000002</v>
          </cell>
          <cell r="F2168">
            <v>188.25956600000001</v>
          </cell>
        </row>
        <row r="2169">
          <cell r="A2169">
            <v>91069</v>
          </cell>
          <cell r="B2169" t="str">
            <v>SR2 10" DIFFUSED</v>
          </cell>
          <cell r="C2169">
            <v>379.99</v>
          </cell>
          <cell r="D2169">
            <v>158.62687</v>
          </cell>
          <cell r="E2169">
            <v>15.862687000000001</v>
          </cell>
          <cell r="F2169">
            <v>174.48955699999999</v>
          </cell>
        </row>
        <row r="2170">
          <cell r="A2170">
            <v>91131</v>
          </cell>
          <cell r="B2170" t="str">
            <v>SR2 10" COMBO</v>
          </cell>
          <cell r="C2170">
            <v>349.99</v>
          </cell>
          <cell r="D2170">
            <v>143.80055999999999</v>
          </cell>
          <cell r="E2170">
            <v>14.380056</v>
          </cell>
          <cell r="F2170">
            <v>158.18061599999999</v>
          </cell>
        </row>
        <row r="2171">
          <cell r="A2171">
            <v>91171</v>
          </cell>
          <cell r="B2171" t="str">
            <v>SR2 10" HYPERSPOT</v>
          </cell>
          <cell r="C2171">
            <v>349.99</v>
          </cell>
          <cell r="D2171">
            <v>141.39716999999999</v>
          </cell>
          <cell r="E2171">
            <v>14.139716999999999</v>
          </cell>
          <cell r="F2171">
            <v>155.53688699999998</v>
          </cell>
        </row>
        <row r="2172">
          <cell r="A2172">
            <v>91351</v>
          </cell>
          <cell r="B2172" t="str">
            <v>MARINE SR2 10" DIFFUSED</v>
          </cell>
          <cell r="C2172">
            <v>398.99</v>
          </cell>
          <cell r="D2172">
            <v>140.30783</v>
          </cell>
          <cell r="E2172">
            <v>14.030783</v>
          </cell>
          <cell r="F2172">
            <v>154.33861300000001</v>
          </cell>
        </row>
        <row r="2173">
          <cell r="A2173">
            <v>91361</v>
          </cell>
          <cell r="B2173" t="str">
            <v>MARINE SR2 10" DRIVING</v>
          </cell>
          <cell r="C2173">
            <v>398.99</v>
          </cell>
          <cell r="D2173">
            <v>147.29441</v>
          </cell>
          <cell r="E2173">
            <v>14.729441000000001</v>
          </cell>
          <cell r="F2173">
            <v>162.02385100000001</v>
          </cell>
        </row>
        <row r="2174">
          <cell r="A2174">
            <v>92021</v>
          </cell>
          <cell r="B2174" t="str">
            <v>SR-SERIES 20" SPOT</v>
          </cell>
          <cell r="C2174">
            <v>529.99</v>
          </cell>
          <cell r="D2174">
            <v>174.41236000000001</v>
          </cell>
          <cell r="E2174">
            <v>17.441236</v>
          </cell>
          <cell r="F2174">
            <v>191.85359600000001</v>
          </cell>
        </row>
        <row r="2175">
          <cell r="A2175">
            <v>92031</v>
          </cell>
          <cell r="B2175" t="str">
            <v>SR-SERIES 20" COMBO</v>
          </cell>
          <cell r="C2175">
            <v>529.99</v>
          </cell>
          <cell r="D2175">
            <v>174.23956000000001</v>
          </cell>
          <cell r="E2175">
            <v>17.423956</v>
          </cell>
          <cell r="F2175">
            <v>191.66351600000002</v>
          </cell>
        </row>
        <row r="2176">
          <cell r="A2176">
            <v>92032</v>
          </cell>
          <cell r="B2176" t="str">
            <v>SR-SERIES 20" COMBO AMB</v>
          </cell>
          <cell r="C2176">
            <v>529.99</v>
          </cell>
          <cell r="D2176">
            <v>180.51900000000001</v>
          </cell>
          <cell r="E2176">
            <v>18.0519</v>
          </cell>
          <cell r="F2176">
            <v>198.57089999999999</v>
          </cell>
        </row>
        <row r="2177">
          <cell r="A2177">
            <v>92131</v>
          </cell>
          <cell r="B2177" t="str">
            <v>SR2 20" COMBO</v>
          </cell>
          <cell r="C2177">
            <v>699.99</v>
          </cell>
          <cell r="D2177">
            <v>186.96728999999999</v>
          </cell>
          <cell r="E2177">
            <v>18.696729000000001</v>
          </cell>
          <cell r="F2177">
            <v>205.664019</v>
          </cell>
        </row>
        <row r="2178">
          <cell r="A2178">
            <v>92161</v>
          </cell>
          <cell r="B2178" t="str">
            <v>SR2 20" DRIVING</v>
          </cell>
          <cell r="C2178">
            <v>749.99</v>
          </cell>
          <cell r="D2178">
            <v>223.22696000000002</v>
          </cell>
          <cell r="E2178">
            <v>22.322696000000004</v>
          </cell>
          <cell r="F2178">
            <v>245.54965600000003</v>
          </cell>
        </row>
        <row r="2179">
          <cell r="A2179">
            <v>92831</v>
          </cell>
          <cell r="B2179" t="str">
            <v>SR-SERIES 28" COMBO</v>
          </cell>
          <cell r="C2179">
            <v>745.99</v>
          </cell>
          <cell r="D2179">
            <v>191.01128</v>
          </cell>
          <cell r="E2179">
            <v>19.101127999999999</v>
          </cell>
          <cell r="F2179">
            <v>210.11240799999999</v>
          </cell>
        </row>
        <row r="2180">
          <cell r="A2180">
            <v>93021</v>
          </cell>
          <cell r="B2180" t="str">
            <v>SR-SERIES 30" SPOT</v>
          </cell>
          <cell r="C2180">
            <v>809.99</v>
          </cell>
          <cell r="D2180">
            <v>213.84456</v>
          </cell>
          <cell r="E2180">
            <v>21.384456</v>
          </cell>
          <cell r="F2180">
            <v>235.229016</v>
          </cell>
        </row>
        <row r="2181">
          <cell r="A2181">
            <v>93030</v>
          </cell>
          <cell r="B2181" t="str">
            <v>SR-SERIES 30" COMBO</v>
          </cell>
          <cell r="C2181">
            <v>0</v>
          </cell>
          <cell r="D2181">
            <v>205.42136000000002</v>
          </cell>
          <cell r="E2181">
            <v>20.542136000000003</v>
          </cell>
          <cell r="F2181">
            <v>225.96349600000002</v>
          </cell>
        </row>
        <row r="2182">
          <cell r="A2182">
            <v>93031</v>
          </cell>
          <cell r="B2182" t="str">
            <v>SR-SERIES 30" COMBO</v>
          </cell>
          <cell r="C2182">
            <v>799.99</v>
          </cell>
          <cell r="D2182">
            <v>213.58535999999998</v>
          </cell>
          <cell r="E2182">
            <v>21.358536000000001</v>
          </cell>
          <cell r="F2182">
            <v>234.943896</v>
          </cell>
        </row>
        <row r="2183">
          <cell r="A2183">
            <v>93032</v>
          </cell>
          <cell r="B2183" t="str">
            <v>SR-SERIES 30" COMBO AMB</v>
          </cell>
          <cell r="C2183">
            <v>799.99</v>
          </cell>
          <cell r="D2183">
            <v>223.00452000000001</v>
          </cell>
          <cell r="E2183">
            <v>22.300452000000003</v>
          </cell>
          <cell r="F2183">
            <v>245.30497200000002</v>
          </cell>
        </row>
        <row r="2184">
          <cell r="A2184">
            <v>93121</v>
          </cell>
          <cell r="B2184" t="str">
            <v>SR2 30" HYPERSPOT</v>
          </cell>
          <cell r="C2184">
            <v>899.99</v>
          </cell>
          <cell r="D2184">
            <v>218.45958999999999</v>
          </cell>
          <cell r="E2184">
            <v>21.845959000000001</v>
          </cell>
          <cell r="F2184">
            <v>240.30554899999998</v>
          </cell>
        </row>
        <row r="2185">
          <cell r="A2185">
            <v>93131</v>
          </cell>
          <cell r="B2185" t="str">
            <v>SR2 30" COMBO</v>
          </cell>
          <cell r="C2185">
            <v>899.99</v>
          </cell>
          <cell r="D2185">
            <v>227.14672000000002</v>
          </cell>
          <cell r="E2185">
            <v>22.714672000000004</v>
          </cell>
          <cell r="F2185">
            <v>249.86139200000002</v>
          </cell>
        </row>
        <row r="2186">
          <cell r="A2186">
            <v>93831</v>
          </cell>
          <cell r="B2186" t="str">
            <v>SR-SERIES 38" COMBO</v>
          </cell>
          <cell r="C2186">
            <v>949.99</v>
          </cell>
          <cell r="D2186">
            <v>228.51123999999999</v>
          </cell>
          <cell r="E2186">
            <v>22.851123999999999</v>
          </cell>
          <cell r="F2186">
            <v>251.36236399999999</v>
          </cell>
        </row>
        <row r="2187">
          <cell r="A2187">
            <v>94031</v>
          </cell>
          <cell r="B2187" t="str">
            <v>SR-SERIES 40" COMBO</v>
          </cell>
          <cell r="C2187">
            <v>999.99</v>
          </cell>
          <cell r="D2187">
            <v>260.767</v>
          </cell>
          <cell r="E2187">
            <v>26.076700000000002</v>
          </cell>
          <cell r="F2187">
            <v>286.84370000000001</v>
          </cell>
        </row>
        <row r="2188">
          <cell r="A2188">
            <v>94032</v>
          </cell>
          <cell r="B2188" t="str">
            <v>SR-SERIES 40" COMBO AMB</v>
          </cell>
          <cell r="C2188">
            <v>999.99</v>
          </cell>
          <cell r="D2188">
            <v>273.32587999999998</v>
          </cell>
          <cell r="E2188">
            <v>27.332588000000001</v>
          </cell>
          <cell r="F2188">
            <v>300.65846799999997</v>
          </cell>
        </row>
        <row r="2189">
          <cell r="A2189">
            <v>94131</v>
          </cell>
          <cell r="B2189" t="str">
            <v>SR2 40" COMBO</v>
          </cell>
          <cell r="C2189">
            <v>1199.99</v>
          </cell>
          <cell r="D2189">
            <v>275.04208</v>
          </cell>
          <cell r="E2189">
            <v>27.504208000000002</v>
          </cell>
          <cell r="F2189">
            <v>302.546288</v>
          </cell>
        </row>
        <row r="2190">
          <cell r="A2190">
            <v>95031</v>
          </cell>
          <cell r="B2190" t="str">
            <v>SR-SERIES 50" COMBO</v>
          </cell>
          <cell r="C2190">
            <v>1199.99</v>
          </cell>
          <cell r="D2190">
            <v>289.75086999999996</v>
          </cell>
          <cell r="E2190">
            <v>28.975086999999998</v>
          </cell>
          <cell r="F2190">
            <v>318.72595699999994</v>
          </cell>
        </row>
        <row r="2191">
          <cell r="A2191">
            <v>95032</v>
          </cell>
          <cell r="B2191" t="str">
            <v>SR-SERIES 50" COMBO AMB</v>
          </cell>
          <cell r="C2191">
            <v>1199.99</v>
          </cell>
          <cell r="D2191">
            <v>305.44947000000002</v>
          </cell>
          <cell r="E2191">
            <v>30.544947000000004</v>
          </cell>
          <cell r="F2191">
            <v>335.994417</v>
          </cell>
        </row>
        <row r="2192">
          <cell r="A2192">
            <v>95131</v>
          </cell>
          <cell r="B2192" t="str">
            <v>SR2 50" DRIVING/HYPER COMBO</v>
          </cell>
          <cell r="C2192">
            <v>1299.99</v>
          </cell>
          <cell r="D2192">
            <v>304.69136000000003</v>
          </cell>
          <cell r="E2192">
            <v>30.469136000000006</v>
          </cell>
          <cell r="F2192">
            <v>335.16049600000002</v>
          </cell>
        </row>
        <row r="2193">
          <cell r="A2193">
            <v>306113</v>
          </cell>
          <cell r="B2193" t="str">
            <v>WHT SR-SERIES PRO 6" FLOOD</v>
          </cell>
          <cell r="C2193">
            <v>259.99</v>
          </cell>
          <cell r="D2193">
            <v>76.430869999999999</v>
          </cell>
          <cell r="E2193">
            <v>7.6430870000000004</v>
          </cell>
          <cell r="F2193">
            <v>84.073956999999993</v>
          </cell>
        </row>
        <row r="2194">
          <cell r="A2194">
            <v>306213</v>
          </cell>
          <cell r="B2194" t="str">
            <v>WHT SR-SERIES PRO 6" SPOT</v>
          </cell>
          <cell r="C2194">
            <v>259.99</v>
          </cell>
          <cell r="D2194">
            <v>76.582030000000003</v>
          </cell>
          <cell r="E2194">
            <v>7.6582030000000003</v>
          </cell>
          <cell r="F2194">
            <v>84.240233000000003</v>
          </cell>
        </row>
        <row r="2195">
          <cell r="A2195">
            <v>306313</v>
          </cell>
          <cell r="B2195" t="str">
            <v xml:space="preserve">WHT SR-SRS PRO 6" SPOT/FLOOD </v>
          </cell>
          <cell r="C2195">
            <v>249.99</v>
          </cell>
          <cell r="D2195">
            <v>76.481250000000003</v>
          </cell>
          <cell r="E2195">
            <v>7.6481250000000003</v>
          </cell>
          <cell r="F2195">
            <v>84.12937500000001</v>
          </cell>
        </row>
        <row r="2196">
          <cell r="A2196">
            <v>306513</v>
          </cell>
          <cell r="B2196" t="str">
            <v>WHT SR-SERIES PRO 6" DIFFUSED</v>
          </cell>
          <cell r="C2196">
            <v>242.98999999999998</v>
          </cell>
          <cell r="D2196">
            <v>77.208379999999991</v>
          </cell>
          <cell r="E2196">
            <v>7.7208379999999996</v>
          </cell>
          <cell r="F2196">
            <v>84.929217999999992</v>
          </cell>
        </row>
        <row r="2197">
          <cell r="A2197">
            <v>306613</v>
          </cell>
          <cell r="B2197" t="str">
            <v>WHT SR-SERIES PRO 6" DRIVING</v>
          </cell>
          <cell r="C2197">
            <v>307.99</v>
          </cell>
          <cell r="D2197">
            <v>83.3767</v>
          </cell>
          <cell r="E2197">
            <v>8.337670000000001</v>
          </cell>
          <cell r="F2197">
            <v>91.714370000000002</v>
          </cell>
        </row>
        <row r="2198">
          <cell r="A2198">
            <v>306693</v>
          </cell>
          <cell r="B2198" t="str">
            <v>WHT SR-SERIES PRO 6" DIFFUSED</v>
          </cell>
          <cell r="C2198">
            <v>293.99</v>
          </cell>
          <cell r="D2198">
            <v>84.081900000000005</v>
          </cell>
          <cell r="E2198">
            <v>8.4081900000000012</v>
          </cell>
          <cell r="F2198">
            <v>92.490090000000009</v>
          </cell>
        </row>
        <row r="2199">
          <cell r="A2199">
            <v>310113</v>
          </cell>
          <cell r="B2199" t="str">
            <v>WHT SR-SERIES PRO 10" FLOOD</v>
          </cell>
          <cell r="C2199">
            <v>330.99</v>
          </cell>
          <cell r="D2199">
            <v>87.687520000000006</v>
          </cell>
          <cell r="E2199">
            <v>8.768752000000001</v>
          </cell>
          <cell r="F2199">
            <v>96.456272000000013</v>
          </cell>
        </row>
        <row r="2200">
          <cell r="A2200">
            <v>310213</v>
          </cell>
          <cell r="B2200" t="str">
            <v>WHT SR-SERIES PRO 10" SPOT</v>
          </cell>
          <cell r="C2200">
            <v>330.99</v>
          </cell>
          <cell r="D2200">
            <v>88.683799999999991</v>
          </cell>
          <cell r="E2200">
            <v>8.8683800000000002</v>
          </cell>
          <cell r="F2200">
            <v>97.552179999999993</v>
          </cell>
        </row>
        <row r="2201">
          <cell r="A2201">
            <v>310313</v>
          </cell>
          <cell r="B2201" t="str">
            <v xml:space="preserve">WHT SR-SRS PRO 10" SPOT/FLOOD </v>
          </cell>
          <cell r="C2201">
            <v>349.99</v>
          </cell>
          <cell r="D2201">
            <v>87.838679999999997</v>
          </cell>
          <cell r="E2201">
            <v>8.783868</v>
          </cell>
          <cell r="F2201">
            <v>96.622547999999995</v>
          </cell>
        </row>
        <row r="2202">
          <cell r="A2202">
            <v>310513</v>
          </cell>
          <cell r="B2202" t="str">
            <v>WHT SR-SERIES PRO 10" DIFFUSED</v>
          </cell>
          <cell r="C2202">
            <v>330.99</v>
          </cell>
          <cell r="D2202">
            <v>88.207930000000005</v>
          </cell>
          <cell r="E2202">
            <v>8.8207930000000001</v>
          </cell>
          <cell r="F2202">
            <v>97.028722999999999</v>
          </cell>
        </row>
        <row r="2203">
          <cell r="A2203">
            <v>310613</v>
          </cell>
          <cell r="B2203" t="str">
            <v>WHT SR-SERIES PRO 10" DRIVING</v>
          </cell>
          <cell r="C2203">
            <v>417.98999999999995</v>
          </cell>
          <cell r="D2203">
            <v>94.177199999999999</v>
          </cell>
          <cell r="E2203">
            <v>9.417720000000001</v>
          </cell>
          <cell r="F2203">
            <v>103.59492</v>
          </cell>
        </row>
        <row r="2204">
          <cell r="A2204">
            <v>310693</v>
          </cell>
          <cell r="B2204" t="str">
            <v>WHT SR-SRS PRO 10 SPECTER DIFF</v>
          </cell>
          <cell r="C2204">
            <v>417.98999999999995</v>
          </cell>
          <cell r="D2204">
            <v>94.690400000000011</v>
          </cell>
          <cell r="E2204">
            <v>9.4690400000000015</v>
          </cell>
          <cell r="F2204">
            <v>104.15944000000002</v>
          </cell>
        </row>
        <row r="2205">
          <cell r="A2205">
            <v>320313</v>
          </cell>
          <cell r="B2205" t="str">
            <v xml:space="preserve">WHT SR-SRS PRO 20" SPOT/FLOOD </v>
          </cell>
          <cell r="C2205">
            <v>556.49</v>
          </cell>
          <cell r="D2205">
            <v>205.94766999999999</v>
          </cell>
          <cell r="E2205">
            <v>20.594767000000001</v>
          </cell>
          <cell r="F2205">
            <v>226.54243699999998</v>
          </cell>
        </row>
        <row r="2206">
          <cell r="A2206">
            <v>330313</v>
          </cell>
          <cell r="B2206" t="str">
            <v xml:space="preserve">WHT SR-SRS PRO 30" SPOT/FLOOD </v>
          </cell>
          <cell r="C2206">
            <v>839.99</v>
          </cell>
          <cell r="D2206">
            <v>248.67428999999998</v>
          </cell>
          <cell r="E2206">
            <v>24.867429000000001</v>
          </cell>
          <cell r="F2206">
            <v>273.541719</v>
          </cell>
        </row>
        <row r="2207">
          <cell r="A2207">
            <v>340313</v>
          </cell>
          <cell r="B2207" t="str">
            <v xml:space="preserve">WHT SR-SRS PRO 40" SPOT/FLOOD </v>
          </cell>
          <cell r="C2207">
            <v>1049.99</v>
          </cell>
          <cell r="D2207">
            <v>279.32681000000002</v>
          </cell>
          <cell r="E2207">
            <v>27.932681000000002</v>
          </cell>
          <cell r="F2207">
            <v>307.25949100000003</v>
          </cell>
        </row>
        <row r="2208">
          <cell r="A2208">
            <v>350313</v>
          </cell>
          <cell r="B2208" t="str">
            <v xml:space="preserve">WHT SR-SRS PRO 50" SPOT/FLOOD </v>
          </cell>
          <cell r="C2208">
            <v>1259.99</v>
          </cell>
          <cell r="D2208">
            <v>324.73413999999997</v>
          </cell>
          <cell r="E2208">
            <v>32.473413999999998</v>
          </cell>
          <cell r="F2208">
            <v>357.20755399999996</v>
          </cell>
        </row>
        <row r="2209">
          <cell r="A2209">
            <v>906112</v>
          </cell>
          <cell r="B2209" t="str">
            <v>SR-SERIES 6" FLOOD</v>
          </cell>
          <cell r="C2209">
            <v>219.98999999999998</v>
          </cell>
          <cell r="D2209">
            <v>69.676809999999989</v>
          </cell>
          <cell r="E2209">
            <v>6.9676809999999989</v>
          </cell>
          <cell r="F2209">
            <v>76.644490999999988</v>
          </cell>
        </row>
        <row r="2210">
          <cell r="A2210">
            <v>906122</v>
          </cell>
          <cell r="B2210" t="str">
            <v>SR-SERIES 6" FLOOD AMB</v>
          </cell>
          <cell r="C2210">
            <v>219.98999999999998</v>
          </cell>
          <cell r="D2210">
            <v>71.30641</v>
          </cell>
          <cell r="E2210">
            <v>7.1306410000000007</v>
          </cell>
          <cell r="F2210">
            <v>78.437050999999997</v>
          </cell>
        </row>
        <row r="2211">
          <cell r="A2211">
            <v>906212</v>
          </cell>
          <cell r="B2211" t="str">
            <v>SR-SERIES 6" SPOT</v>
          </cell>
          <cell r="C2211">
            <v>219.98999999999998</v>
          </cell>
          <cell r="D2211">
            <v>69.80641</v>
          </cell>
          <cell r="E2211">
            <v>6.9806410000000003</v>
          </cell>
          <cell r="F2211">
            <v>76.787051000000005</v>
          </cell>
        </row>
        <row r="2212">
          <cell r="A2212">
            <v>906222</v>
          </cell>
          <cell r="B2212" t="str">
            <v>SR-SERIES 6" SPOT AMB</v>
          </cell>
          <cell r="C2212">
            <v>219.98999999999998</v>
          </cell>
          <cell r="D2212">
            <v>71.436009999999996</v>
          </cell>
          <cell r="E2212">
            <v>7.1436010000000003</v>
          </cell>
          <cell r="F2212">
            <v>78.579611</v>
          </cell>
        </row>
        <row r="2213">
          <cell r="A2213">
            <v>906312</v>
          </cell>
          <cell r="B2213" t="str">
            <v>SR-SERIES 6" COMBO</v>
          </cell>
          <cell r="C2213">
            <v>219.98999999999998</v>
          </cell>
          <cell r="D2213">
            <v>69.720010000000002</v>
          </cell>
          <cell r="E2213">
            <v>6.9720010000000006</v>
          </cell>
          <cell r="F2213">
            <v>76.692011000000008</v>
          </cell>
        </row>
        <row r="2214">
          <cell r="A2214">
            <v>906322</v>
          </cell>
          <cell r="B2214" t="str">
            <v>SR-SERIES 6" COMBO AMB</v>
          </cell>
          <cell r="C2214">
            <v>219.98999999999998</v>
          </cell>
          <cell r="D2214">
            <v>71.349609999999998</v>
          </cell>
          <cell r="E2214">
            <v>7.1349610000000006</v>
          </cell>
          <cell r="F2214">
            <v>78.484571000000003</v>
          </cell>
        </row>
        <row r="2215">
          <cell r="A2215">
            <v>906512</v>
          </cell>
          <cell r="B2215" t="str">
            <v>SR-SERIES  6" DIFFUSED</v>
          </cell>
          <cell r="C2215">
            <v>219.98999999999998</v>
          </cell>
          <cell r="D2215">
            <v>70.382009999999994</v>
          </cell>
          <cell r="E2215">
            <v>7.0382009999999999</v>
          </cell>
          <cell r="F2215">
            <v>77.420210999999995</v>
          </cell>
        </row>
        <row r="2216">
          <cell r="A2216">
            <v>906612</v>
          </cell>
          <cell r="B2216" t="str">
            <v>SR2 6" DRIVING</v>
          </cell>
          <cell r="C2216">
            <v>279.99</v>
          </cell>
          <cell r="D2216">
            <v>75.052239999999998</v>
          </cell>
          <cell r="E2216">
            <v>7.5052240000000001</v>
          </cell>
          <cell r="F2216">
            <v>82.557463999999996</v>
          </cell>
        </row>
        <row r="2217">
          <cell r="A2217">
            <v>906622</v>
          </cell>
          <cell r="B2217" t="str">
            <v>SR2 6" DRIVING AMB</v>
          </cell>
          <cell r="C2217">
            <v>279.99</v>
          </cell>
          <cell r="D2217">
            <v>77.686170000000004</v>
          </cell>
          <cell r="E2217">
            <v>7.7686170000000008</v>
          </cell>
          <cell r="F2217">
            <v>85.45478700000001</v>
          </cell>
        </row>
        <row r="2218">
          <cell r="A2218">
            <v>906692</v>
          </cell>
          <cell r="B2218" t="str">
            <v>SR2 6" DIFFUSED</v>
          </cell>
          <cell r="C2218">
            <v>279.99</v>
          </cell>
          <cell r="D2218">
            <v>75.757440000000003</v>
          </cell>
          <cell r="E2218">
            <v>7.5757440000000003</v>
          </cell>
          <cell r="F2218">
            <v>83.333184000000003</v>
          </cell>
        </row>
        <row r="2219">
          <cell r="A2219">
            <v>906693</v>
          </cell>
          <cell r="B2219" t="str">
            <v>SR-SRS PRO 6" SPECTER DIFFUSED</v>
          </cell>
          <cell r="C2219">
            <v>299.99</v>
          </cell>
          <cell r="D2219">
            <v>57.10772</v>
          </cell>
          <cell r="E2219">
            <v>5.7107720000000004</v>
          </cell>
          <cell r="F2219">
            <v>62.818491999999999</v>
          </cell>
        </row>
        <row r="2220">
          <cell r="A2220">
            <v>909712</v>
          </cell>
          <cell r="B2220" t="str">
            <v>SR2 6" HYPERSPOT</v>
          </cell>
          <cell r="C2220">
            <v>249.99</v>
          </cell>
          <cell r="D2220">
            <v>79.664720000000003</v>
          </cell>
          <cell r="E2220">
            <v>7.9664720000000004</v>
          </cell>
          <cell r="F2220">
            <v>87.631191999999999</v>
          </cell>
        </row>
        <row r="2221">
          <cell r="A2221">
            <v>909713</v>
          </cell>
          <cell r="B2221" t="str">
            <v>SR-SERIES 6" HYPERSPOT</v>
          </cell>
          <cell r="C2221">
            <v>249.99</v>
          </cell>
          <cell r="D2221">
            <v>53.421800000000005</v>
          </cell>
          <cell r="E2221">
            <v>5.3421800000000008</v>
          </cell>
          <cell r="F2221">
            <v>58.763980000000004</v>
          </cell>
        </row>
        <row r="2222">
          <cell r="A2222">
            <v>910112</v>
          </cell>
          <cell r="B2222" t="str">
            <v>SR-SERIES 10" FLOOD</v>
          </cell>
          <cell r="C2222">
            <v>299.99</v>
          </cell>
          <cell r="D2222">
            <v>79.046120000000002</v>
          </cell>
          <cell r="E2222">
            <v>7.9046120000000002</v>
          </cell>
          <cell r="F2222">
            <v>86.950732000000002</v>
          </cell>
        </row>
        <row r="2223">
          <cell r="A2223">
            <v>910123</v>
          </cell>
          <cell r="B2223" t="str">
            <v>SR-SERIES 10" FLOOD AMB</v>
          </cell>
          <cell r="C2223">
            <v>299.99</v>
          </cell>
          <cell r="D2223">
            <v>71.011120000000005</v>
          </cell>
          <cell r="E2223">
            <v>7.1011120000000005</v>
          </cell>
          <cell r="F2223">
            <v>78.112232000000006</v>
          </cell>
        </row>
        <row r="2224">
          <cell r="A2224">
            <v>910212</v>
          </cell>
          <cell r="B2224" t="str">
            <v>SR-SERIES 10" SPOT</v>
          </cell>
          <cell r="C2224">
            <v>299.99</v>
          </cell>
          <cell r="D2224">
            <v>79.26212000000001</v>
          </cell>
          <cell r="E2224">
            <v>7.9262120000000014</v>
          </cell>
          <cell r="F2224">
            <v>87.188332000000017</v>
          </cell>
        </row>
        <row r="2225">
          <cell r="A2225">
            <v>910222</v>
          </cell>
          <cell r="B2225" t="str">
            <v>SR-SERIES 10" SPOT AMB</v>
          </cell>
          <cell r="C2225">
            <v>299.99</v>
          </cell>
          <cell r="D2225">
            <v>69.406909999999996</v>
          </cell>
          <cell r="E2225">
            <v>6.9406910000000002</v>
          </cell>
          <cell r="F2225">
            <v>76.347600999999997</v>
          </cell>
        </row>
        <row r="2226">
          <cell r="A2226">
            <v>910312</v>
          </cell>
          <cell r="B2226" t="str">
            <v>SR-SERIES 10" COMBO</v>
          </cell>
          <cell r="C2226">
            <v>299.99</v>
          </cell>
          <cell r="D2226">
            <v>79.175719999999998</v>
          </cell>
          <cell r="E2226">
            <v>7.9175719999999998</v>
          </cell>
          <cell r="F2226">
            <v>87.093291999999991</v>
          </cell>
        </row>
        <row r="2227">
          <cell r="A2227">
            <v>910322</v>
          </cell>
          <cell r="B2227" t="str">
            <v>SR-SERIES 10" COMBO AMB</v>
          </cell>
          <cell r="C2227">
            <v>339.89</v>
          </cell>
          <cell r="D2227">
            <v>70.932520464000007</v>
          </cell>
          <cell r="E2227">
            <v>7.0932520464000008</v>
          </cell>
          <cell r="F2227">
            <v>78.025772510400003</v>
          </cell>
        </row>
        <row r="2228">
          <cell r="A2228">
            <v>910512</v>
          </cell>
          <cell r="B2228" t="str">
            <v>SR-SERIES 10" DIFFUSED</v>
          </cell>
          <cell r="C2228">
            <v>299.99</v>
          </cell>
          <cell r="D2228">
            <v>77.898780000000002</v>
          </cell>
          <cell r="E2228">
            <v>7.7898780000000007</v>
          </cell>
          <cell r="F2228">
            <v>85.688658000000004</v>
          </cell>
        </row>
        <row r="2229">
          <cell r="A2229">
            <v>910513</v>
          </cell>
          <cell r="B2229" t="str">
            <v>SR-SERIES PRO 10" DIFFUSED</v>
          </cell>
          <cell r="C2229">
            <v>329.99</v>
          </cell>
          <cell r="D2229">
            <v>64.238709999999998</v>
          </cell>
          <cell r="E2229">
            <v>6.4238710000000001</v>
          </cell>
          <cell r="F2229">
            <v>70.662581000000003</v>
          </cell>
        </row>
        <row r="2230">
          <cell r="A2230">
            <v>910612</v>
          </cell>
          <cell r="B2230" t="str">
            <v>SR2 10" DRIVING</v>
          </cell>
          <cell r="C2230">
            <v>379.99</v>
          </cell>
          <cell r="D2230">
            <v>73.172030000000007</v>
          </cell>
          <cell r="E2230">
            <v>7.317203000000001</v>
          </cell>
          <cell r="F2230">
            <v>80.489233000000013</v>
          </cell>
        </row>
        <row r="2231">
          <cell r="A2231">
            <v>910622</v>
          </cell>
          <cell r="B2231" t="str">
            <v>SR2 10" DRIVING AMB</v>
          </cell>
          <cell r="C2231">
            <v>379.99</v>
          </cell>
          <cell r="D2231">
            <v>76.631799999999998</v>
          </cell>
          <cell r="E2231">
            <v>7.6631800000000005</v>
          </cell>
          <cell r="F2231">
            <v>84.294979999999995</v>
          </cell>
        </row>
        <row r="2232">
          <cell r="A2232">
            <v>910692</v>
          </cell>
          <cell r="B2232" t="str">
            <v>SR2 10" DIFFUSED</v>
          </cell>
          <cell r="C2232">
            <v>379.99</v>
          </cell>
          <cell r="D2232">
            <v>86.014809999999997</v>
          </cell>
          <cell r="E2232">
            <v>8.6014809999999997</v>
          </cell>
          <cell r="F2232">
            <v>94.61629099999999</v>
          </cell>
        </row>
        <row r="2233">
          <cell r="A2233">
            <v>910693</v>
          </cell>
          <cell r="B2233" t="str">
            <v>SR-SRS PRO 10 SPECTER DIFFUSED</v>
          </cell>
          <cell r="C2233">
            <v>398.99</v>
          </cell>
          <cell r="D2233">
            <v>68.531379999999999</v>
          </cell>
          <cell r="E2233">
            <v>6.8531380000000004</v>
          </cell>
          <cell r="F2233">
            <v>75.384518</v>
          </cell>
        </row>
        <row r="2234">
          <cell r="A2234">
            <v>911312</v>
          </cell>
          <cell r="B2234" t="str">
            <v>SR2 10" COMBO</v>
          </cell>
          <cell r="C2234">
            <v>349.99</v>
          </cell>
          <cell r="D2234">
            <v>82.054810000000003</v>
          </cell>
          <cell r="E2234">
            <v>8.2054810000000007</v>
          </cell>
          <cell r="F2234">
            <v>90.260291000000009</v>
          </cell>
        </row>
        <row r="2235">
          <cell r="A2235">
            <v>911712</v>
          </cell>
          <cell r="B2235" t="str">
            <v>SR2 10" HYPERSPOT</v>
          </cell>
          <cell r="C2235">
            <v>349.99</v>
          </cell>
          <cell r="D2235">
            <v>79.839339999999993</v>
          </cell>
          <cell r="E2235">
            <v>7.9839339999999996</v>
          </cell>
          <cell r="F2235">
            <v>87.823273999999998</v>
          </cell>
        </row>
        <row r="2236">
          <cell r="A2236">
            <v>920213</v>
          </cell>
          <cell r="B2236" t="str">
            <v xml:space="preserve">SR-SRS PRO 20" SPOT/HYPERSPT </v>
          </cell>
          <cell r="C2236">
            <v>529.99</v>
          </cell>
          <cell r="D2236">
            <v>195.12273999999999</v>
          </cell>
          <cell r="E2236">
            <v>19.512274000000001</v>
          </cell>
          <cell r="F2236">
            <v>214.63501399999998</v>
          </cell>
        </row>
        <row r="2237">
          <cell r="A2237">
            <v>920214</v>
          </cell>
          <cell r="B2237" t="str">
            <v>SR-SRS PRO 20" SPOT/HYPERSPOT</v>
          </cell>
          <cell r="C2237">
            <v>529.99</v>
          </cell>
          <cell r="D2237">
            <v>180.26179999999999</v>
          </cell>
          <cell r="E2237">
            <v>18.02618</v>
          </cell>
          <cell r="F2237">
            <v>198.28798</v>
          </cell>
        </row>
        <row r="2238">
          <cell r="A2238">
            <v>920313</v>
          </cell>
          <cell r="B2238" t="str">
            <v xml:space="preserve">SR-SRS PRO 20" SPOT/FLOOD </v>
          </cell>
          <cell r="C2238">
            <v>529.99</v>
          </cell>
          <cell r="D2238">
            <v>189.77239</v>
          </cell>
          <cell r="E2238">
            <v>18.977239000000001</v>
          </cell>
          <cell r="F2238">
            <v>208.749629</v>
          </cell>
        </row>
        <row r="2239">
          <cell r="A2239">
            <v>921313</v>
          </cell>
          <cell r="B2239" t="str">
            <v xml:space="preserve">SR-SRS PRO 20" SPOT/DRIVE </v>
          </cell>
          <cell r="C2239">
            <v>699.99</v>
          </cell>
          <cell r="D2239">
            <v>198.02616</v>
          </cell>
          <cell r="E2239">
            <v>19.802616</v>
          </cell>
          <cell r="F2239">
            <v>217.828776</v>
          </cell>
        </row>
        <row r="2240">
          <cell r="A2240">
            <v>921613</v>
          </cell>
          <cell r="B2240" t="str">
            <v>SR-SERIES PRO 20" DRIVING</v>
          </cell>
          <cell r="C2240">
            <v>749.99</v>
          </cell>
          <cell r="D2240">
            <v>201.21214000000001</v>
          </cell>
          <cell r="E2240">
            <v>20.121214000000002</v>
          </cell>
          <cell r="F2240">
            <v>221.33335400000001</v>
          </cell>
        </row>
        <row r="2241">
          <cell r="A2241">
            <v>921614</v>
          </cell>
          <cell r="B2241" t="str">
            <v>SR-SERIES PRO 20" DRIVING</v>
          </cell>
          <cell r="C2241">
            <v>787.99</v>
          </cell>
          <cell r="D2241">
            <v>133.62123</v>
          </cell>
          <cell r="E2241">
            <v>13.362123</v>
          </cell>
          <cell r="F2241">
            <v>146.98335299999999</v>
          </cell>
        </row>
        <row r="2242">
          <cell r="A2242">
            <v>928313</v>
          </cell>
          <cell r="B2242" t="str">
            <v xml:space="preserve">SR-SRS PRO 28" SPOT/FLOOD </v>
          </cell>
          <cell r="C2242">
            <v>745.99</v>
          </cell>
          <cell r="D2242">
            <v>216.04011999999997</v>
          </cell>
          <cell r="E2242">
            <v>21.604011999999997</v>
          </cell>
          <cell r="F2242">
            <v>237.64413199999996</v>
          </cell>
        </row>
        <row r="2243">
          <cell r="A2243">
            <v>928314</v>
          </cell>
          <cell r="B2243" t="str">
            <v>SR-SERIES PRO 28" SPOT/FLOOD</v>
          </cell>
          <cell r="C2243">
            <v>745.99</v>
          </cell>
          <cell r="D2243">
            <v>210.93477999999999</v>
          </cell>
          <cell r="E2243">
            <v>21.093478000000001</v>
          </cell>
          <cell r="F2243">
            <v>232.02825799999999</v>
          </cell>
        </row>
        <row r="2244">
          <cell r="A2244">
            <v>930213</v>
          </cell>
          <cell r="B2244" t="str">
            <v xml:space="preserve">SR-SRS PRO 30" SPOT/HYPERSPT </v>
          </cell>
          <cell r="C2244">
            <v>809.99</v>
          </cell>
          <cell r="D2244">
            <v>235.88846999999998</v>
          </cell>
          <cell r="E2244">
            <v>23.588847000000001</v>
          </cell>
          <cell r="F2244">
            <v>259.47731699999997</v>
          </cell>
        </row>
        <row r="2245">
          <cell r="A2245">
            <v>930214</v>
          </cell>
          <cell r="B2245" t="str">
            <v>SR-SRS PRO 30" SPOT/HYPERSPOT</v>
          </cell>
          <cell r="C2245">
            <v>809.99</v>
          </cell>
          <cell r="D2245">
            <v>236.49391</v>
          </cell>
          <cell r="E2245">
            <v>23.649391000000001</v>
          </cell>
          <cell r="F2245">
            <v>260.14330100000001</v>
          </cell>
        </row>
        <row r="2246">
          <cell r="A2246">
            <v>930313</v>
          </cell>
          <cell r="B2246" t="str">
            <v xml:space="preserve">SR-SRS PRO 30" SPOT/FLOOD </v>
          </cell>
          <cell r="C2246">
            <v>799.99</v>
          </cell>
          <cell r="D2246">
            <v>239.13200999999998</v>
          </cell>
          <cell r="E2246">
            <v>23.913201000000001</v>
          </cell>
          <cell r="F2246">
            <v>263.04521099999999</v>
          </cell>
        </row>
        <row r="2247">
          <cell r="A2247">
            <v>931213</v>
          </cell>
          <cell r="B2247" t="str">
            <v>SR-SERIES 30" HYPERSPOT</v>
          </cell>
          <cell r="C2247">
            <v>899.99</v>
          </cell>
          <cell r="D2247">
            <v>234.96776</v>
          </cell>
          <cell r="E2247">
            <v>23.496776000000001</v>
          </cell>
          <cell r="F2247">
            <v>258.46453600000001</v>
          </cell>
        </row>
        <row r="2248">
          <cell r="A2248">
            <v>931214</v>
          </cell>
          <cell r="B2248" t="str">
            <v>SR-SERIES PRO 30" HYPERSPOT</v>
          </cell>
          <cell r="C2248">
            <v>899.99</v>
          </cell>
          <cell r="D2248">
            <v>237.51243000000002</v>
          </cell>
          <cell r="E2248">
            <v>23.751243000000002</v>
          </cell>
          <cell r="F2248">
            <v>261.26367300000004</v>
          </cell>
        </row>
        <row r="2249">
          <cell r="A2249">
            <v>931313</v>
          </cell>
          <cell r="B2249" t="str">
            <v xml:space="preserve">SR-SRS PRO 30" SPOT/DRIVE </v>
          </cell>
          <cell r="C2249">
            <v>899.99</v>
          </cell>
          <cell r="D2249">
            <v>253.76942000000003</v>
          </cell>
          <cell r="E2249">
            <v>25.376942000000003</v>
          </cell>
          <cell r="F2249">
            <v>279.14636200000001</v>
          </cell>
        </row>
        <row r="2250">
          <cell r="A2250">
            <v>938313</v>
          </cell>
          <cell r="B2250" t="str">
            <v xml:space="preserve">SR-SRS PRO 38" SPOT/FLOOD </v>
          </cell>
          <cell r="C2250">
            <v>949.99</v>
          </cell>
          <cell r="D2250">
            <v>285.1182</v>
          </cell>
          <cell r="E2250">
            <v>28.51182</v>
          </cell>
          <cell r="F2250">
            <v>313.63002</v>
          </cell>
        </row>
        <row r="2251">
          <cell r="A2251">
            <v>938314</v>
          </cell>
          <cell r="B2251" t="str">
            <v>SR-SERIES PRO 38" SPOT/FLOOD</v>
          </cell>
          <cell r="C2251">
            <v>949.99</v>
          </cell>
          <cell r="D2251">
            <v>291.72433000000001</v>
          </cell>
          <cell r="E2251">
            <v>29.172433000000002</v>
          </cell>
          <cell r="F2251">
            <v>320.89676300000002</v>
          </cell>
        </row>
        <row r="2252">
          <cell r="A2252">
            <v>940313</v>
          </cell>
          <cell r="B2252" t="str">
            <v xml:space="preserve">SR-SRS PRO 40" SPOT/FLOOD </v>
          </cell>
          <cell r="C2252">
            <v>999.99</v>
          </cell>
          <cell r="D2252">
            <v>269.82377000000002</v>
          </cell>
          <cell r="E2252">
            <v>26.982377000000003</v>
          </cell>
          <cell r="F2252">
            <v>296.80614700000001</v>
          </cell>
        </row>
        <row r="2253">
          <cell r="A2253">
            <v>941313</v>
          </cell>
          <cell r="B2253" t="str">
            <v xml:space="preserve">SR-SRS PRO 40" SPOT/DRIVE </v>
          </cell>
          <cell r="C2253">
            <v>1199.99</v>
          </cell>
          <cell r="D2253">
            <v>283.91718000000003</v>
          </cell>
          <cell r="E2253">
            <v>28.391718000000004</v>
          </cell>
          <cell r="F2253">
            <v>312.30889800000006</v>
          </cell>
        </row>
        <row r="2254">
          <cell r="A2254">
            <v>950313</v>
          </cell>
          <cell r="B2254" t="str">
            <v xml:space="preserve">SR-SRS PRO 50" SPOT/FLOOD </v>
          </cell>
          <cell r="C2254">
            <v>1199.99</v>
          </cell>
          <cell r="D2254">
            <v>309.46066000000002</v>
          </cell>
          <cell r="E2254">
            <v>30.946066000000002</v>
          </cell>
          <cell r="F2254">
            <v>340.40672600000005</v>
          </cell>
        </row>
        <row r="2255">
          <cell r="A2255">
            <v>951313</v>
          </cell>
          <cell r="B2255" t="str">
            <v xml:space="preserve">SR-SRS PRO 50" SPOT/DRIVE </v>
          </cell>
          <cell r="C2255">
            <v>1299.99</v>
          </cell>
          <cell r="D2255">
            <v>323.83575999999999</v>
          </cell>
          <cell r="E2255">
            <v>32.383575999999998</v>
          </cell>
          <cell r="F2255">
            <v>356.219336</v>
          </cell>
        </row>
        <row r="2256">
          <cell r="A2256">
            <v>2883124</v>
          </cell>
          <cell r="B2256" t="str">
            <v>Polaris SR 32" Combo</v>
          </cell>
          <cell r="C2256">
            <v>809.99</v>
          </cell>
          <cell r="D2256">
            <v>199.06</v>
          </cell>
          <cell r="E2256">
            <v>19.906000000000002</v>
          </cell>
          <cell r="F2256">
            <v>218.96600000000001</v>
          </cell>
        </row>
        <row r="2257">
          <cell r="A2257">
            <v>2883132</v>
          </cell>
          <cell r="B2257" t="str">
            <v>SR-SERIES 32" COMBO BEAM POLARIS</v>
          </cell>
          <cell r="C2257">
            <v>809.99</v>
          </cell>
          <cell r="D2257">
            <v>0</v>
          </cell>
          <cell r="E2257">
            <v>0</v>
          </cell>
          <cell r="F2257">
            <v>0</v>
          </cell>
        </row>
        <row r="2258">
          <cell r="A2258">
            <v>2883947</v>
          </cell>
          <cell r="B2258" t="str">
            <v>K-LIGHTBAR,RIGID,32",ROOF</v>
          </cell>
          <cell r="C2258">
            <v>393</v>
          </cell>
          <cell r="D2258">
            <v>184.29194999999999</v>
          </cell>
          <cell r="E2258">
            <v>18.429195</v>
          </cell>
          <cell r="F2258">
            <v>202.72114499999998</v>
          </cell>
        </row>
        <row r="2259">
          <cell r="A2259" t="str">
            <v>906212BLK</v>
          </cell>
          <cell r="B2259" t="str">
            <v>SR-SERIES 6" SPOT MIDNIGHT</v>
          </cell>
          <cell r="C2259">
            <v>219.98999999999998</v>
          </cell>
          <cell r="D2259">
            <v>70.539739999999995</v>
          </cell>
          <cell r="E2259">
            <v>7.0539740000000002</v>
          </cell>
          <cell r="F2259">
            <v>77.593713999999991</v>
          </cell>
        </row>
        <row r="2260">
          <cell r="A2260" t="str">
            <v>906212EM</v>
          </cell>
          <cell r="B2260" t="str">
            <v>2PC-SR 6" E-MARK;SPOT</v>
          </cell>
          <cell r="C2260">
            <v>278.09000000000003</v>
          </cell>
          <cell r="D2260">
            <v>63.234060000000007</v>
          </cell>
          <cell r="E2260">
            <v>6.3234060000000012</v>
          </cell>
          <cell r="F2260">
            <v>69.557466000000005</v>
          </cell>
        </row>
        <row r="2261">
          <cell r="A2261" t="str">
            <v>90621EM</v>
          </cell>
          <cell r="B2261" t="str">
            <v>SR-SERIES 6" SPOT E-MARK</v>
          </cell>
          <cell r="C2261">
            <v>219.98999999999998</v>
          </cell>
          <cell r="D2261">
            <v>154.04668999999998</v>
          </cell>
          <cell r="E2261">
            <v>15.404668999999998</v>
          </cell>
          <cell r="F2261">
            <v>169.45135899999997</v>
          </cell>
        </row>
        <row r="2262">
          <cell r="A2262" t="str">
            <v>906613H</v>
          </cell>
          <cell r="B2262" t="str">
            <v>SR-SERIES 6" DRIVING  H/L</v>
          </cell>
          <cell r="C2262">
            <v>289.99</v>
          </cell>
          <cell r="D2262">
            <v>58.684470000000005</v>
          </cell>
          <cell r="E2262">
            <v>5.8684470000000006</v>
          </cell>
          <cell r="F2262">
            <v>64.552917000000008</v>
          </cell>
        </row>
        <row r="2263">
          <cell r="A2263" t="str">
            <v>90661H</v>
          </cell>
          <cell r="B2263" t="str">
            <v>SR2 6" DRIVING  H/L</v>
          </cell>
          <cell r="C2263">
            <v>289.99</v>
          </cell>
          <cell r="D2263">
            <v>126.57330999999999</v>
          </cell>
          <cell r="E2263">
            <v>12.657330999999999</v>
          </cell>
          <cell r="F2263">
            <v>139.23064099999999</v>
          </cell>
        </row>
        <row r="2264">
          <cell r="A2264" t="str">
            <v>907212EM</v>
          </cell>
          <cell r="B2264" t="str">
            <v>2PC-SR-6" EMARK SPOT/SET</v>
          </cell>
          <cell r="C2264">
            <v>439.99</v>
          </cell>
          <cell r="D2264">
            <v>160.23363000000001</v>
          </cell>
          <cell r="E2264">
            <v>16.023363</v>
          </cell>
          <cell r="F2264">
            <v>176.25699299999999</v>
          </cell>
        </row>
        <row r="2265">
          <cell r="A2265" t="str">
            <v>90721EM</v>
          </cell>
          <cell r="B2265" t="str">
            <v>SR-SERIES 6" SPOT</v>
          </cell>
          <cell r="C2265">
            <v>419.99</v>
          </cell>
          <cell r="D2265">
            <v>220.03988999999999</v>
          </cell>
          <cell r="E2265">
            <v>22.003989000000001</v>
          </cell>
          <cell r="F2265">
            <v>242.04387899999998</v>
          </cell>
        </row>
        <row r="2266">
          <cell r="A2266" t="str">
            <v>910212BLK</v>
          </cell>
          <cell r="B2266" t="str">
            <v>SR-SERIES 10" SPOT MIDNIGHT</v>
          </cell>
          <cell r="C2266">
            <v>299.99</v>
          </cell>
          <cell r="D2266">
            <v>81.211299999999994</v>
          </cell>
          <cell r="E2266">
            <v>8.1211299999999991</v>
          </cell>
          <cell r="F2266">
            <v>89.332429999999988</v>
          </cell>
        </row>
        <row r="2267">
          <cell r="A2267" t="str">
            <v>910212EM</v>
          </cell>
          <cell r="B2267" t="str">
            <v>2PC-SR 10" E-MARK;SPOT</v>
          </cell>
          <cell r="C2267">
            <v>360.49</v>
          </cell>
          <cell r="D2267">
            <v>78.001130000000003</v>
          </cell>
          <cell r="E2267">
            <v>7.8001130000000005</v>
          </cell>
          <cell r="F2267">
            <v>85.801242999999999</v>
          </cell>
        </row>
        <row r="2268">
          <cell r="A2268" t="str">
            <v>91021EM</v>
          </cell>
          <cell r="B2268" t="str">
            <v>SR-SERIES 10" DRIVING E-MARK</v>
          </cell>
          <cell r="C2268">
            <v>299.99</v>
          </cell>
          <cell r="D2268">
            <v>126.46635000000001</v>
          </cell>
          <cell r="E2268">
            <v>12.646635000000002</v>
          </cell>
          <cell r="F2268">
            <v>139.11298500000001</v>
          </cell>
        </row>
        <row r="2269">
          <cell r="A2269" t="str">
            <v>910613H</v>
          </cell>
          <cell r="B2269" t="str">
            <v>SR-SERIES 10" DRIVING H/L</v>
          </cell>
          <cell r="C2269">
            <v>389.99</v>
          </cell>
          <cell r="D2269">
            <v>67.235249999999994</v>
          </cell>
          <cell r="E2269">
            <v>6.7235249999999995</v>
          </cell>
          <cell r="F2269">
            <v>73.958774999999989</v>
          </cell>
        </row>
        <row r="2270">
          <cell r="A2270" t="str">
            <v>91061EM</v>
          </cell>
          <cell r="B2270" t="str">
            <v>SR2 10" DRIVING E-MARK</v>
          </cell>
          <cell r="C2270">
            <v>379.99</v>
          </cell>
          <cell r="D2270">
            <v>168.35820999999999</v>
          </cell>
          <cell r="E2270">
            <v>16.835820999999999</v>
          </cell>
          <cell r="F2270">
            <v>185.194031</v>
          </cell>
        </row>
        <row r="2271">
          <cell r="A2271" t="str">
            <v>91061H</v>
          </cell>
          <cell r="B2271" t="str">
            <v>SR2 10" DRIVING H/L</v>
          </cell>
          <cell r="C2271">
            <v>389.99</v>
          </cell>
          <cell r="D2271">
            <v>100.86371</v>
          </cell>
          <cell r="E2271">
            <v>10.086371</v>
          </cell>
          <cell r="F2271">
            <v>110.950081</v>
          </cell>
        </row>
        <row r="2272">
          <cell r="A2272" t="str">
            <v>911212EM</v>
          </cell>
          <cell r="B2272" t="str">
            <v>2PC-SR 10" E-Mark Spot/Set</v>
          </cell>
          <cell r="C2272">
            <v>599.99</v>
          </cell>
          <cell r="D2272">
            <v>187.21732</v>
          </cell>
          <cell r="E2272">
            <v>18.721731999999999</v>
          </cell>
          <cell r="F2272">
            <v>205.939052</v>
          </cell>
        </row>
        <row r="2273">
          <cell r="A2273" t="str">
            <v>91121EM</v>
          </cell>
          <cell r="B2273" t="str">
            <v>SR-SERIES 10" SPOT E-MARK /2</v>
          </cell>
          <cell r="C2273">
            <v>569.99</v>
          </cell>
          <cell r="D2273">
            <v>220.97624999999999</v>
          </cell>
          <cell r="E2273">
            <v>22.097625000000001</v>
          </cell>
          <cell r="F2273">
            <v>243.07387499999999</v>
          </cell>
        </row>
        <row r="2274">
          <cell r="A2274" t="str">
            <v>91161EM</v>
          </cell>
          <cell r="B2274" t="str">
            <v>SR2 10" DRIVING E-MARK /2</v>
          </cell>
          <cell r="C2274">
            <v>729.99</v>
          </cell>
          <cell r="D2274">
            <v>229.50954999999999</v>
          </cell>
          <cell r="E2274">
            <v>22.950955</v>
          </cell>
          <cell r="F2274">
            <v>252.46050499999998</v>
          </cell>
        </row>
        <row r="2275">
          <cell r="A2275" t="str">
            <v>920213BLK</v>
          </cell>
          <cell r="B2275" t="str">
            <v>SR-SRS PRO 20" SPOT MIDNIGHT</v>
          </cell>
          <cell r="C2275">
            <v>529.99</v>
          </cell>
          <cell r="D2275">
            <v>196.93311</v>
          </cell>
          <cell r="E2275">
            <v>19.693311000000001</v>
          </cell>
          <cell r="F2275">
            <v>216.62642099999999</v>
          </cell>
        </row>
        <row r="2276">
          <cell r="A2276" t="str">
            <v>92021BLK</v>
          </cell>
          <cell r="B2276" t="str">
            <v>SR-SERIES 20" SPOT MIDNIGHT</v>
          </cell>
          <cell r="C2276">
            <v>529.99</v>
          </cell>
          <cell r="D2276">
            <v>175.74036999999998</v>
          </cell>
          <cell r="E2276">
            <v>17.574037000000001</v>
          </cell>
          <cell r="F2276">
            <v>193.31440699999999</v>
          </cell>
        </row>
        <row r="2277">
          <cell r="A2277" t="str">
            <v>92031EM</v>
          </cell>
          <cell r="B2277" t="str">
            <v>SR-SERIES 20" COMBO E-MARK</v>
          </cell>
          <cell r="C2277">
            <v>669.49</v>
          </cell>
          <cell r="D2277">
            <v>169.44964000000002</v>
          </cell>
          <cell r="E2277">
            <v>16.944964000000002</v>
          </cell>
          <cell r="F2277">
            <v>186.39460400000002</v>
          </cell>
        </row>
        <row r="2278">
          <cell r="A2278" t="str">
            <v>92161EM</v>
          </cell>
          <cell r="B2278" t="str">
            <v>SR2 20" DRIVING E-MARK</v>
          </cell>
          <cell r="C2278">
            <v>854.89</v>
          </cell>
          <cell r="D2278">
            <v>210.43906000000001</v>
          </cell>
          <cell r="E2278">
            <v>21.043906000000003</v>
          </cell>
          <cell r="F2278">
            <v>231.482966</v>
          </cell>
        </row>
        <row r="2279">
          <cell r="A2279" t="str">
            <v>930213BLK</v>
          </cell>
          <cell r="B2279" t="str">
            <v>SR-SRS PRO 30" SPOT MIDNIGHT</v>
          </cell>
          <cell r="C2279">
            <v>799.99</v>
          </cell>
          <cell r="D2279">
            <v>247.12112999999999</v>
          </cell>
          <cell r="E2279">
            <v>24.712113000000002</v>
          </cell>
          <cell r="F2279">
            <v>271.83324299999998</v>
          </cell>
        </row>
        <row r="2280">
          <cell r="A2280" t="str">
            <v>93021BLK</v>
          </cell>
          <cell r="B2280" t="str">
            <v>SR-SERIES 30" SPOT MIDNIGHT</v>
          </cell>
          <cell r="C2280">
            <v>799.99</v>
          </cell>
          <cell r="D2280">
            <v>222.35217</v>
          </cell>
          <cell r="E2280">
            <v>22.235217000000002</v>
          </cell>
          <cell r="F2280">
            <v>244.58738700000001</v>
          </cell>
        </row>
        <row r="2281">
          <cell r="A2281" t="str">
            <v>93031-PSK</v>
          </cell>
          <cell r="B2281" t="str">
            <v>SR-SERIES 30" COMBO</v>
          </cell>
          <cell r="C2281">
            <v>799.99</v>
          </cell>
          <cell r="D2281">
            <v>213.58535999999998</v>
          </cell>
          <cell r="E2281">
            <v>21.358536000000001</v>
          </cell>
          <cell r="F2281">
            <v>234.943896</v>
          </cell>
        </row>
        <row r="2282">
          <cell r="A2282" t="str">
            <v>940213BLK</v>
          </cell>
          <cell r="B2282" t="str">
            <v>SR-SRS PRO 40" SPOT MIDNIGHT</v>
          </cell>
          <cell r="C2282">
            <v>999.99</v>
          </cell>
          <cell r="D2282">
            <v>278.35489000000001</v>
          </cell>
          <cell r="E2282">
            <v>27.835489000000003</v>
          </cell>
          <cell r="F2282">
            <v>306.19037900000001</v>
          </cell>
        </row>
        <row r="2283">
          <cell r="A2283" t="str">
            <v>94021BLK</v>
          </cell>
          <cell r="B2283" t="str">
            <v>SR-SERIES 40" SPOT MIDNIGHT</v>
          </cell>
          <cell r="C2283">
            <v>999.99</v>
          </cell>
          <cell r="D2283">
            <v>271.65181000000001</v>
          </cell>
          <cell r="E2283">
            <v>27.165181000000004</v>
          </cell>
          <cell r="F2283">
            <v>298.81699100000003</v>
          </cell>
        </row>
        <row r="2284">
          <cell r="A2284" t="str">
            <v>950213BLK</v>
          </cell>
          <cell r="B2284" t="str">
            <v>SR-SRS PRO 50" SPOT MIDNIGHT</v>
          </cell>
          <cell r="C2284">
            <v>1199.99</v>
          </cell>
          <cell r="D2284">
            <v>318.82017999999999</v>
          </cell>
          <cell r="E2284">
            <v>31.882018000000002</v>
          </cell>
          <cell r="F2284">
            <v>350.70219800000001</v>
          </cell>
        </row>
        <row r="2285">
          <cell r="A2285" t="str">
            <v>95021BLK</v>
          </cell>
          <cell r="B2285" t="str">
            <v>SR-SERIES 50" SPOT MIDNIGHT</v>
          </cell>
          <cell r="C2285">
            <v>1199.99</v>
          </cell>
          <cell r="D2285">
            <v>300.60088000000002</v>
          </cell>
          <cell r="E2285">
            <v>30.060088000000004</v>
          </cell>
          <cell r="F2285">
            <v>330.66096800000003</v>
          </cell>
        </row>
        <row r="2286">
          <cell r="A2286" t="str">
            <v>C306516A22NNY</v>
          </cell>
          <cell r="B2286" t="str">
            <v>M-SR2-6 DIFF BLACK</v>
          </cell>
          <cell r="C2286">
            <v>265.64</v>
          </cell>
          <cell r="D2286">
            <v>17.746980000000001</v>
          </cell>
          <cell r="E2286">
            <v>1.7746980000000001</v>
          </cell>
          <cell r="F2286">
            <v>19.521678000000001</v>
          </cell>
        </row>
        <row r="2287">
          <cell r="A2287" t="str">
            <v>C32031-001</v>
          </cell>
          <cell r="B2287" t="str">
            <v>M-SR2-18 6RD/6WHS/6AD 3TRIG</v>
          </cell>
          <cell r="C2287">
            <v>999.99</v>
          </cell>
          <cell r="D2287">
            <v>73.899169999999998</v>
          </cell>
          <cell r="E2287">
            <v>7.3899170000000005</v>
          </cell>
          <cell r="F2287">
            <v>81.289086999999995</v>
          </cell>
        </row>
        <row r="2288">
          <cell r="A2288" t="str">
            <v>C32031-002</v>
          </cell>
          <cell r="B2288" t="str">
            <v>M-SR-20 SPOT</v>
          </cell>
          <cell r="C2288">
            <v>556.49</v>
          </cell>
          <cell r="D2288">
            <v>73.899169999999998</v>
          </cell>
          <cell r="E2288">
            <v>7.3899170000000005</v>
          </cell>
          <cell r="F2288">
            <v>81.289086999999995</v>
          </cell>
        </row>
        <row r="2289">
          <cell r="A2289" t="str">
            <v>C3203120E1NNN</v>
          </cell>
          <cell r="B2289" t="str">
            <v>20" MARINE SR COMBO AMBER</v>
          </cell>
          <cell r="C2289">
            <v>636.49</v>
          </cell>
          <cell r="D2289">
            <v>73.899169999999998</v>
          </cell>
          <cell r="E2289">
            <v>7.3899170000000005</v>
          </cell>
          <cell r="F2289">
            <v>81.289086999999995</v>
          </cell>
        </row>
        <row r="2290">
          <cell r="A2290" t="str">
            <v>C320313M</v>
          </cell>
          <cell r="B2290" t="str">
            <v>SEAFOX CUSTOM SR20 WHITE</v>
          </cell>
          <cell r="C2290">
            <v>556.49</v>
          </cell>
          <cell r="D2290">
            <v>191.46797000000001</v>
          </cell>
          <cell r="E2290">
            <v>19.146797000000003</v>
          </cell>
          <cell r="F2290">
            <v>210.614767</v>
          </cell>
        </row>
        <row r="2291">
          <cell r="A2291" t="str">
            <v>C320314M</v>
          </cell>
          <cell r="B2291" t="str">
            <v>SEAFOX CUSTOM SR20 WHITE SPOT/FLOOD</v>
          </cell>
          <cell r="C2291">
            <v>573.18000000000006</v>
          </cell>
          <cell r="D2291">
            <v>122.97087999999999</v>
          </cell>
          <cell r="E2291">
            <v>12.297088</v>
          </cell>
          <cell r="F2291">
            <v>135.267968</v>
          </cell>
        </row>
        <row r="2292">
          <cell r="A2292" t="str">
            <v>C33011A2NNYN</v>
          </cell>
          <cell r="B2292" t="str">
            <v>M-SR-30 FLOOD</v>
          </cell>
          <cell r="C2292">
            <v>965.99</v>
          </cell>
          <cell r="D2292">
            <v>82.469889999999992</v>
          </cell>
          <cell r="E2292">
            <v>8.2469889999999992</v>
          </cell>
          <cell r="F2292">
            <v>90.716878999999992</v>
          </cell>
        </row>
        <row r="2293">
          <cell r="A2293" t="str">
            <v>C33021A2NNYN</v>
          </cell>
          <cell r="B2293" t="str">
            <v>M-SR-30 SPOT</v>
          </cell>
          <cell r="C2293">
            <v>965.99</v>
          </cell>
          <cell r="D2293">
            <v>82.469889999999992</v>
          </cell>
          <cell r="E2293">
            <v>8.2469889999999992</v>
          </cell>
          <cell r="F2293">
            <v>90.716878999999992</v>
          </cell>
        </row>
        <row r="2294">
          <cell r="A2294" t="str">
            <v>C33031-001</v>
          </cell>
          <cell r="B2294" t="str">
            <v>M-SR2-30 COMBO</v>
          </cell>
          <cell r="C2294">
            <v>899.99</v>
          </cell>
          <cell r="D2294">
            <v>82.469889999999992</v>
          </cell>
          <cell r="E2294">
            <v>8.2469889999999992</v>
          </cell>
          <cell r="F2294">
            <v>90.716878999999992</v>
          </cell>
        </row>
        <row r="2295">
          <cell r="A2295" t="str">
            <v>C33031-002</v>
          </cell>
          <cell r="B2295" t="str">
            <v>MARINE SR-SERIES 30" COMBO AMB</v>
          </cell>
          <cell r="C2295">
            <v>965.99</v>
          </cell>
          <cell r="D2295">
            <v>82.469889999999992</v>
          </cell>
          <cell r="E2295">
            <v>8.2469889999999992</v>
          </cell>
          <cell r="F2295">
            <v>90.716878999999992</v>
          </cell>
        </row>
        <row r="2296">
          <cell r="A2296" t="str">
            <v>C35031-001</v>
          </cell>
          <cell r="B2296" t="str">
            <v>M-SR-50 COMBO 2 TRIG</v>
          </cell>
          <cell r="C2296">
            <v>1274.99</v>
          </cell>
          <cell r="D2296">
            <v>99.588039999999992</v>
          </cell>
          <cell r="E2296">
            <v>9.9588040000000007</v>
          </cell>
          <cell r="F2296">
            <v>109.54684399999999</v>
          </cell>
        </row>
        <row r="2297">
          <cell r="A2297" t="str">
            <v>C3503150A2NYNN</v>
          </cell>
          <cell r="B2297" t="str">
            <v>M-SR2 50 COMBO</v>
          </cell>
          <cell r="C2297">
            <v>1448.99</v>
          </cell>
          <cell r="D2297">
            <v>99.588039999999992</v>
          </cell>
          <cell r="E2297">
            <v>9.9588040000000007</v>
          </cell>
          <cell r="F2297">
            <v>109.54684399999999</v>
          </cell>
        </row>
        <row r="2298">
          <cell r="A2298" t="str">
            <v>C9061106D1NNN</v>
          </cell>
          <cell r="B2298" t="str">
            <v>SR-6 FLOOD RED</v>
          </cell>
          <cell r="C2298">
            <v>219.98999999999998</v>
          </cell>
          <cell r="D2298">
            <v>53.916350000000001</v>
          </cell>
          <cell r="E2298">
            <v>5.3916350000000008</v>
          </cell>
          <cell r="F2298">
            <v>59.307985000000002</v>
          </cell>
        </row>
        <row r="2299">
          <cell r="A2299" t="str">
            <v>C9063106B1NNNN</v>
          </cell>
          <cell r="B2299" t="str">
            <v>SR 6 COMBO BLUE</v>
          </cell>
          <cell r="C2299">
            <v>252.99</v>
          </cell>
          <cell r="D2299">
            <v>53.916350000000001</v>
          </cell>
          <cell r="E2299">
            <v>5.3916350000000008</v>
          </cell>
          <cell r="F2299">
            <v>59.307985000000002</v>
          </cell>
        </row>
        <row r="2300">
          <cell r="A2300" t="str">
            <v>C910112-001</v>
          </cell>
          <cell r="B2300" t="str">
            <v>10" 2PC-SR FLOOD/ NO HARNESS</v>
          </cell>
          <cell r="C2300">
            <v>279.99</v>
          </cell>
          <cell r="D2300">
            <v>70.627099999999999</v>
          </cell>
          <cell r="E2300">
            <v>7.06271</v>
          </cell>
          <cell r="F2300">
            <v>77.689809999999994</v>
          </cell>
        </row>
        <row r="2301">
          <cell r="A2301" t="str">
            <v>C910113-001</v>
          </cell>
          <cell r="B2301" t="str">
            <v>SR-SERIES PRO 10" FLOOD NO HARNESS</v>
          </cell>
          <cell r="C2301">
            <v>279.99</v>
          </cell>
          <cell r="D2301">
            <v>52.452119999999994</v>
          </cell>
          <cell r="E2301">
            <v>5.2452119999999995</v>
          </cell>
          <cell r="F2301">
            <v>57.697331999999996</v>
          </cell>
        </row>
        <row r="2302">
          <cell r="A2302" t="str">
            <v>C9102110C1NN</v>
          </cell>
          <cell r="B2302" t="str">
            <v>10" SR SPOT WITH GREEN LED'S</v>
          </cell>
          <cell r="C2302">
            <v>344.99</v>
          </cell>
          <cell r="D2302">
            <v>53.910330000000002</v>
          </cell>
          <cell r="E2302">
            <v>5.3910330000000002</v>
          </cell>
          <cell r="F2302">
            <v>59.301363000000002</v>
          </cell>
        </row>
        <row r="2303">
          <cell r="A2303" t="str">
            <v>C9103110D1NNN</v>
          </cell>
          <cell r="B2303" t="str">
            <v>SR-10 COMBO RED</v>
          </cell>
          <cell r="C2303">
            <v>344.99</v>
          </cell>
          <cell r="D2303">
            <v>53.910330000000002</v>
          </cell>
          <cell r="E2303">
            <v>5.3910330000000002</v>
          </cell>
          <cell r="F2303">
            <v>59.301363000000002</v>
          </cell>
        </row>
        <row r="2304">
          <cell r="A2304" t="str">
            <v>C9106110B1NN</v>
          </cell>
          <cell r="B2304" t="str">
            <v>10" SR-SERIES DRIVING BLUE</v>
          </cell>
          <cell r="C2304">
            <v>436.99</v>
          </cell>
          <cell r="D2304">
            <v>53.910330000000002</v>
          </cell>
          <cell r="E2304">
            <v>5.3910330000000002</v>
          </cell>
          <cell r="F2304">
            <v>59.301363000000002</v>
          </cell>
        </row>
        <row r="2305">
          <cell r="A2305" t="str">
            <v>C9113110D1NNN</v>
          </cell>
          <cell r="B2305" t="str">
            <v>CUSTOM SR2 10" COMBO</v>
          </cell>
          <cell r="C2305">
            <v>402.49000000000007</v>
          </cell>
          <cell r="D2305">
            <v>53.910330000000002</v>
          </cell>
          <cell r="E2305">
            <v>5.3910330000000002</v>
          </cell>
          <cell r="F2305">
            <v>59.301363000000002</v>
          </cell>
        </row>
        <row r="2306">
          <cell r="A2306" t="str">
            <v>C92011</v>
          </cell>
          <cell r="B2306" t="str">
            <v>SR-20 FLOOD</v>
          </cell>
          <cell r="C2306">
            <v>609.49</v>
          </cell>
          <cell r="D2306">
            <v>73.899169999999998</v>
          </cell>
          <cell r="E2306">
            <v>7.3899170000000005</v>
          </cell>
          <cell r="F2306">
            <v>81.289086999999995</v>
          </cell>
        </row>
        <row r="2307">
          <cell r="A2307" t="str">
            <v>C9201118J1NNNN</v>
          </cell>
          <cell r="B2307" t="str">
            <v>SR-18 FLOOD 6R/6A/6B 3TRIG</v>
          </cell>
          <cell r="C2307">
            <v>592.99</v>
          </cell>
          <cell r="D2307">
            <v>73.899169999999998</v>
          </cell>
          <cell r="E2307">
            <v>7.3899170000000005</v>
          </cell>
          <cell r="F2307">
            <v>81.289086999999995</v>
          </cell>
        </row>
        <row r="2308">
          <cell r="A2308" t="str">
            <v>C9201120D1NNN</v>
          </cell>
          <cell r="B2308" t="str">
            <v>SR-20 FLOOD RED</v>
          </cell>
          <cell r="C2308">
            <v>610.99</v>
          </cell>
          <cell r="D2308">
            <v>73.899169999999998</v>
          </cell>
          <cell r="E2308">
            <v>7.3899170000000005</v>
          </cell>
          <cell r="F2308">
            <v>81.289086999999995</v>
          </cell>
        </row>
        <row r="2309">
          <cell r="A2309" t="str">
            <v>C9202120D1NNNN</v>
          </cell>
          <cell r="B2309" t="str">
            <v>SR-20 SPOT RED</v>
          </cell>
          <cell r="C2309">
            <v>609.49</v>
          </cell>
          <cell r="D2309">
            <v>73.899169999999998</v>
          </cell>
          <cell r="E2309">
            <v>7.3899170000000005</v>
          </cell>
          <cell r="F2309">
            <v>81.289086999999995</v>
          </cell>
        </row>
        <row r="2310">
          <cell r="A2310" t="str">
            <v>C92031-001</v>
          </cell>
          <cell r="B2310" t="str">
            <v>18" SR Flood Diff  6B/6W/6A</v>
          </cell>
          <cell r="C2310">
            <v>609.49</v>
          </cell>
          <cell r="D2310">
            <v>73.899169999999998</v>
          </cell>
          <cell r="E2310">
            <v>7.3899170000000005</v>
          </cell>
          <cell r="F2310">
            <v>81.289086999999995</v>
          </cell>
        </row>
        <row r="2311">
          <cell r="A2311" t="str">
            <v>C9203112A1NN</v>
          </cell>
          <cell r="B2311" t="str">
            <v>12" SR COMBO WHITE</v>
          </cell>
          <cell r="C2311">
            <v>544.99</v>
          </cell>
          <cell r="D2311">
            <v>53.910330000000002</v>
          </cell>
          <cell r="E2311">
            <v>5.3910330000000002</v>
          </cell>
          <cell r="F2311">
            <v>59.301363000000002</v>
          </cell>
        </row>
        <row r="2312">
          <cell r="A2312" t="str">
            <v>C9203116A1NNN</v>
          </cell>
          <cell r="B2312" t="str">
            <v>SR-16 COMBO</v>
          </cell>
          <cell r="C2312">
            <v>609.49</v>
          </cell>
          <cell r="D2312">
            <v>73.899169999999998</v>
          </cell>
          <cell r="E2312">
            <v>7.3899170000000005</v>
          </cell>
          <cell r="F2312">
            <v>81.289086999999995</v>
          </cell>
        </row>
        <row r="2313">
          <cell r="A2313" t="str">
            <v>C9203116E1NNNN</v>
          </cell>
          <cell r="B2313" t="str">
            <v>SR-16 COMBO AMBER</v>
          </cell>
          <cell r="C2313">
            <v>609.49</v>
          </cell>
          <cell r="D2313">
            <v>73.899169999999998</v>
          </cell>
          <cell r="E2313">
            <v>7.3899170000000005</v>
          </cell>
          <cell r="F2313">
            <v>81.289086999999995</v>
          </cell>
        </row>
        <row r="2314">
          <cell r="A2314" t="str">
            <v>C9203120A1NYNY</v>
          </cell>
          <cell r="B2314" t="str">
            <v>SR2-20 HYPERSPOT</v>
          </cell>
          <cell r="C2314">
            <v>804.99</v>
          </cell>
          <cell r="D2314">
            <v>73.899169999999998</v>
          </cell>
          <cell r="E2314">
            <v>7.3899170000000005</v>
          </cell>
          <cell r="F2314">
            <v>81.289086999999995</v>
          </cell>
        </row>
        <row r="2315">
          <cell r="A2315" t="str">
            <v>C9203120C1NN</v>
          </cell>
          <cell r="B2315" t="str">
            <v>20" SR-SERIES COMBO GREEN</v>
          </cell>
          <cell r="C2315">
            <v>609.99</v>
          </cell>
          <cell r="D2315">
            <v>73.899169999999998</v>
          </cell>
          <cell r="E2315">
            <v>7.3899170000000005</v>
          </cell>
          <cell r="F2315">
            <v>81.289086999999995</v>
          </cell>
        </row>
        <row r="2316">
          <cell r="A2316" t="str">
            <v>C9203120D1NNN</v>
          </cell>
          <cell r="B2316" t="str">
            <v>SR-20 COMBO RED</v>
          </cell>
          <cell r="C2316">
            <v>609.49</v>
          </cell>
          <cell r="D2316">
            <v>73.899169999999998</v>
          </cell>
          <cell r="E2316">
            <v>7.3899170000000005</v>
          </cell>
          <cell r="F2316">
            <v>81.289086999999995</v>
          </cell>
        </row>
        <row r="2317">
          <cell r="A2317" t="str">
            <v>C9203120G1NYNN</v>
          </cell>
          <cell r="B2317" t="str">
            <v>SR-20 FLOOD 10R/10B 2TRIG</v>
          </cell>
          <cell r="C2317">
            <v>609.99</v>
          </cell>
          <cell r="D2317">
            <v>73.899169999999998</v>
          </cell>
          <cell r="E2317">
            <v>7.3899170000000005</v>
          </cell>
          <cell r="F2317">
            <v>81.289086999999995</v>
          </cell>
        </row>
        <row r="2318">
          <cell r="A2318" t="str">
            <v>C92131-001</v>
          </cell>
          <cell r="B2318" t="str">
            <v>SR2-20 COMBO RED LED</v>
          </cell>
          <cell r="C2318">
            <v>804.99</v>
          </cell>
          <cell r="D2318">
            <v>73.899169999999998</v>
          </cell>
          <cell r="E2318">
            <v>7.3899170000000005</v>
          </cell>
          <cell r="F2318">
            <v>81.289086999999995</v>
          </cell>
        </row>
        <row r="2319">
          <cell r="A2319" t="str">
            <v>C9213120L1NYNN</v>
          </cell>
          <cell r="B2319" t="str">
            <v>SR2-20 COMBO 6AD/8WHS/6AD</v>
          </cell>
          <cell r="C2319">
            <v>804.99</v>
          </cell>
          <cell r="D2319">
            <v>73.899169999999998</v>
          </cell>
          <cell r="E2319">
            <v>7.3899170000000005</v>
          </cell>
          <cell r="F2319">
            <v>81.289086999999995</v>
          </cell>
        </row>
        <row r="2320">
          <cell r="A2320" t="str">
            <v>C92161-001</v>
          </cell>
          <cell r="B2320" t="str">
            <v>SR2-12 DRIVE AMB</v>
          </cell>
          <cell r="C2320">
            <v>862.49</v>
          </cell>
          <cell r="D2320">
            <v>0</v>
          </cell>
          <cell r="E2320">
            <v>0</v>
          </cell>
          <cell r="F2320">
            <v>0</v>
          </cell>
        </row>
        <row r="2321">
          <cell r="A2321" t="str">
            <v>C9217116A1NNNN</v>
          </cell>
          <cell r="B2321" t="str">
            <v>SR2-16 HYPERSPOT</v>
          </cell>
          <cell r="C2321">
            <v>862.49</v>
          </cell>
          <cell r="D2321">
            <v>73.899169999999998</v>
          </cell>
          <cell r="E2321">
            <v>7.3899170000000005</v>
          </cell>
          <cell r="F2321">
            <v>81.289086999999995</v>
          </cell>
        </row>
        <row r="2322">
          <cell r="A2322" t="str">
            <v>C93011-001</v>
          </cell>
          <cell r="B2322" t="str">
            <v>SR-30 6RD/6RF/6WF/6RF/6RD 3TRG</v>
          </cell>
          <cell r="C2322">
            <v>919.98</v>
          </cell>
          <cell r="D2322">
            <v>82.469889999999992</v>
          </cell>
          <cell r="E2322">
            <v>8.2469889999999992</v>
          </cell>
          <cell r="F2322">
            <v>90.716878999999992</v>
          </cell>
        </row>
        <row r="2323">
          <cell r="A2323" t="str">
            <v>C9301130EAD1NNN</v>
          </cell>
          <cell r="B2323" t="str">
            <v>SR-30 FLOOD 6A/6W/6R/6W/6A</v>
          </cell>
          <cell r="C2323">
            <v>919.99</v>
          </cell>
          <cell r="D2323">
            <v>82.469889999999992</v>
          </cell>
          <cell r="E2323">
            <v>8.2469889999999992</v>
          </cell>
          <cell r="F2323">
            <v>90.716878999999992</v>
          </cell>
        </row>
        <row r="2324">
          <cell r="A2324" t="str">
            <v>C93031-001</v>
          </cell>
          <cell r="B2324" t="str">
            <v>SR-30 Combo 6AS/18WF/6AS 2TRIG</v>
          </cell>
          <cell r="C2324">
            <v>814.99000000000012</v>
          </cell>
          <cell r="D2324">
            <v>82.469889999999992</v>
          </cell>
          <cell r="E2324">
            <v>8.2469889999999992</v>
          </cell>
          <cell r="F2324">
            <v>90.716878999999992</v>
          </cell>
        </row>
        <row r="2325">
          <cell r="A2325" t="str">
            <v>C93031-002</v>
          </cell>
          <cell r="B2325" t="str">
            <v>Command Light 30" SR</v>
          </cell>
          <cell r="C2325">
            <v>167</v>
          </cell>
          <cell r="D2325">
            <v>82.469889999999992</v>
          </cell>
          <cell r="E2325">
            <v>8.2469889999999992</v>
          </cell>
          <cell r="F2325">
            <v>90.716878999999992</v>
          </cell>
        </row>
        <row r="2326">
          <cell r="A2326" t="str">
            <v>C93031-003</v>
          </cell>
          <cell r="B2326" t="str">
            <v>SR-30 FLOOD 6R/18W/6R 2 TRIG</v>
          </cell>
          <cell r="C2326">
            <v>919.99</v>
          </cell>
          <cell r="D2326">
            <v>82.469889999999992</v>
          </cell>
          <cell r="E2326">
            <v>8.2469889999999992</v>
          </cell>
          <cell r="F2326">
            <v>90.716878999999992</v>
          </cell>
        </row>
        <row r="2327">
          <cell r="A2327" t="str">
            <v>C93031-004</v>
          </cell>
          <cell r="B2327" t="str">
            <v>SR-30 10FA/10FW/10FA 2 TRIG</v>
          </cell>
          <cell r="C2327">
            <v>919.99</v>
          </cell>
          <cell r="D2327">
            <v>82.469889999999992</v>
          </cell>
          <cell r="E2327">
            <v>8.2469889999999992</v>
          </cell>
          <cell r="F2327">
            <v>90.716878999999992</v>
          </cell>
        </row>
        <row r="2328">
          <cell r="A2328" t="str">
            <v>C9303122H1NY</v>
          </cell>
          <cell r="B2328" t="str">
            <v>SR-22 6FR/10SW/6FB 3 TRIG</v>
          </cell>
          <cell r="C2328">
            <v>919.99</v>
          </cell>
          <cell r="D2328">
            <v>73.899169999999998</v>
          </cell>
          <cell r="E2328">
            <v>7.3899170000000005</v>
          </cell>
          <cell r="F2328">
            <v>81.289086999999995</v>
          </cell>
        </row>
        <row r="2329">
          <cell r="A2329" t="str">
            <v>C930313-001</v>
          </cell>
          <cell r="B2329" t="str">
            <v>SR-30 6FR/18SW/6FB 3 TRIG</v>
          </cell>
          <cell r="C2329">
            <v>919.99</v>
          </cell>
          <cell r="D2329">
            <v>181.17183</v>
          </cell>
          <cell r="E2329">
            <v>18.117183000000001</v>
          </cell>
          <cell r="F2329">
            <v>199.28901300000001</v>
          </cell>
        </row>
        <row r="2330">
          <cell r="A2330" t="str">
            <v>C9303130A1NNNN</v>
          </cell>
          <cell r="B2330" t="str">
            <v>SR-30 FLOOD</v>
          </cell>
          <cell r="C2330">
            <v>919.99</v>
          </cell>
          <cell r="D2330">
            <v>82.469889999999992</v>
          </cell>
          <cell r="E2330">
            <v>8.2469889999999992</v>
          </cell>
          <cell r="F2330">
            <v>90.716878999999992</v>
          </cell>
        </row>
        <row r="2331">
          <cell r="A2331" t="str">
            <v>C9303130D1NNN</v>
          </cell>
          <cell r="B2331" t="str">
            <v>SR-30 COMBO RED</v>
          </cell>
          <cell r="C2331">
            <v>919.99</v>
          </cell>
          <cell r="D2331">
            <v>82.469889999999992</v>
          </cell>
          <cell r="E2331">
            <v>8.2469889999999992</v>
          </cell>
          <cell r="F2331">
            <v>90.716878999999992</v>
          </cell>
        </row>
        <row r="2332">
          <cell r="A2332" t="str">
            <v>C9303130DE1NY</v>
          </cell>
          <cell r="B2332" t="str">
            <v>30" SR 5-TRIG 6R/6R/6A/6R/6R</v>
          </cell>
          <cell r="C2332">
            <v>919.99</v>
          </cell>
          <cell r="D2332">
            <v>82.469889999999992</v>
          </cell>
          <cell r="E2332">
            <v>8.2469889999999992</v>
          </cell>
          <cell r="F2332">
            <v>90.716878999999992</v>
          </cell>
        </row>
        <row r="2333">
          <cell r="A2333" t="str">
            <v>C9303130F1NNNN</v>
          </cell>
          <cell r="B2333" t="str">
            <v>SR-30 FLOOD 6R/6A/6W/6A/6R</v>
          </cell>
          <cell r="C2333">
            <v>919.99</v>
          </cell>
          <cell r="D2333">
            <v>82.469889999999992</v>
          </cell>
          <cell r="E2333">
            <v>8.2469889999999992</v>
          </cell>
          <cell r="F2333">
            <v>90.716878999999992</v>
          </cell>
        </row>
        <row r="2334">
          <cell r="A2334" t="str">
            <v>C9303130H1NY</v>
          </cell>
          <cell r="B2334" t="str">
            <v>SR-30 6FB/18SW/6FR 3 TRIG</v>
          </cell>
          <cell r="C2334">
            <v>919.99</v>
          </cell>
          <cell r="D2334">
            <v>82.469889999999992</v>
          </cell>
          <cell r="E2334">
            <v>8.2469889999999992</v>
          </cell>
          <cell r="F2334">
            <v>90.716878999999992</v>
          </cell>
        </row>
        <row r="2335">
          <cell r="A2335" t="str">
            <v>C9303130N1NYN</v>
          </cell>
          <cell r="B2335" t="str">
            <v>SR-30 FLD 10A/10B/10A 3 TRIG</v>
          </cell>
          <cell r="C2335">
            <v>919.99</v>
          </cell>
          <cell r="D2335">
            <v>82.469889999999992</v>
          </cell>
          <cell r="E2335">
            <v>8.2469889999999992</v>
          </cell>
          <cell r="F2335">
            <v>90.716878999999992</v>
          </cell>
        </row>
        <row r="2336">
          <cell r="A2336" t="str">
            <v>C9303130T1NY</v>
          </cell>
          <cell r="B2336" t="str">
            <v>SR-30 10FA/10FR/10FA 2 TRIG</v>
          </cell>
          <cell r="C2336">
            <v>919.99</v>
          </cell>
          <cell r="D2336">
            <v>82.469889999999992</v>
          </cell>
          <cell r="E2336">
            <v>8.2469889999999992</v>
          </cell>
          <cell r="F2336">
            <v>90.716878999999992</v>
          </cell>
        </row>
        <row r="2337">
          <cell r="A2337" t="str">
            <v>C93131-001</v>
          </cell>
          <cell r="B2337" t="str">
            <v>SR2-30 COMBO 6DA/18HW/6DA 2 TR</v>
          </cell>
          <cell r="C2337">
            <v>1034.99</v>
          </cell>
          <cell r="D2337">
            <v>82.469889999999992</v>
          </cell>
          <cell r="E2337">
            <v>8.2469889999999992</v>
          </cell>
          <cell r="F2337">
            <v>90.716878999999992</v>
          </cell>
        </row>
        <row r="2338">
          <cell r="A2338" t="str">
            <v>C93131-002</v>
          </cell>
          <cell r="B2338" t="str">
            <v>SR2-28 COMBO</v>
          </cell>
          <cell r="C2338">
            <v>1034.99</v>
          </cell>
          <cell r="D2338">
            <v>82.469889999999992</v>
          </cell>
          <cell r="E2338">
            <v>8.2469889999999992</v>
          </cell>
          <cell r="F2338">
            <v>90.716878999999992</v>
          </cell>
        </row>
        <row r="2339">
          <cell r="A2339" t="str">
            <v>C9313124IYYNN</v>
          </cell>
          <cell r="B2339" t="str">
            <v>SR2-24 DRV DIFF 6R/12W/6R</v>
          </cell>
          <cell r="C2339">
            <v>1034.99</v>
          </cell>
          <cell r="D2339">
            <v>82.469889999999992</v>
          </cell>
          <cell r="E2339">
            <v>8.2469889999999992</v>
          </cell>
          <cell r="F2339">
            <v>90.716878999999992</v>
          </cell>
        </row>
        <row r="2340">
          <cell r="A2340" t="str">
            <v>C9313130A1NYNN</v>
          </cell>
          <cell r="B2340" t="str">
            <v>SR2-30 CUSTOM COMBO</v>
          </cell>
          <cell r="C2340">
            <v>1034.99</v>
          </cell>
          <cell r="D2340">
            <v>82.469889999999992</v>
          </cell>
          <cell r="E2340">
            <v>8.2469889999999992</v>
          </cell>
          <cell r="F2340">
            <v>90.716878999999992</v>
          </cell>
        </row>
        <row r="2341">
          <cell r="A2341" t="str">
            <v>C9401140L1NYNN</v>
          </cell>
          <cell r="B2341" t="str">
            <v>SR-40 FLOOD 10A/20W/10A 2TRIG</v>
          </cell>
          <cell r="C2341">
            <v>1149.99</v>
          </cell>
          <cell r="D2341">
            <v>91.040610000000001</v>
          </cell>
          <cell r="E2341">
            <v>9.1040609999999997</v>
          </cell>
          <cell r="F2341">
            <v>100.144671</v>
          </cell>
        </row>
        <row r="2342">
          <cell r="A2342" t="str">
            <v>C94031-001</v>
          </cell>
          <cell r="B2342" t="str">
            <v>SR-40 R-FACE LIGHT W/ GAP 3Trg</v>
          </cell>
          <cell r="C2342">
            <v>1149.99</v>
          </cell>
          <cell r="D2342">
            <v>91.040610000000001</v>
          </cell>
          <cell r="E2342">
            <v>9.1040609999999997</v>
          </cell>
          <cell r="F2342">
            <v>100.144671</v>
          </cell>
        </row>
        <row r="2343">
          <cell r="A2343" t="str">
            <v>C9403134S1YYN</v>
          </cell>
          <cell r="B2343" t="str">
            <v>SR-34 DIFF 6A/22R/6A 2 TRIG</v>
          </cell>
          <cell r="C2343">
            <v>1199.99</v>
          </cell>
          <cell r="D2343">
            <v>91.040610000000001</v>
          </cell>
          <cell r="E2343">
            <v>9.1040609999999997</v>
          </cell>
          <cell r="F2343">
            <v>100.144671</v>
          </cell>
        </row>
        <row r="2344">
          <cell r="A2344" t="str">
            <v>C9403140G1NYN</v>
          </cell>
          <cell r="B2344" t="str">
            <v>SR-40 10FR/10FB/10FR/10FB 2TRG</v>
          </cell>
          <cell r="C2344">
            <v>1149.99</v>
          </cell>
          <cell r="D2344">
            <v>91.040610000000001</v>
          </cell>
          <cell r="E2344">
            <v>9.1040609999999997</v>
          </cell>
          <cell r="F2344">
            <v>100.144671</v>
          </cell>
        </row>
        <row r="2345">
          <cell r="A2345" t="str">
            <v>C9403140H1NYNN</v>
          </cell>
          <cell r="B2345" t="str">
            <v>SR-40 FLOOD  10R/20W/10B 3TRIG</v>
          </cell>
          <cell r="C2345">
            <v>1159.99</v>
          </cell>
          <cell r="D2345">
            <v>91.040610000000001</v>
          </cell>
          <cell r="E2345">
            <v>9.1040609999999997</v>
          </cell>
          <cell r="F2345">
            <v>100.144671</v>
          </cell>
        </row>
        <row r="2346">
          <cell r="A2346" t="str">
            <v>C9403140T1NY</v>
          </cell>
          <cell r="B2346" t="str">
            <v>SR-40 IR/WHT COMBO 2 TRIG</v>
          </cell>
          <cell r="C2346">
            <v>1149.99</v>
          </cell>
          <cell r="D2346">
            <v>91.040610000000001</v>
          </cell>
          <cell r="E2346">
            <v>9.1040609999999997</v>
          </cell>
          <cell r="F2346">
            <v>100.144671</v>
          </cell>
        </row>
        <row r="2347">
          <cell r="A2347" t="str">
            <v>C94031-IR</v>
          </cell>
          <cell r="B2347" t="str">
            <v>40”M-SR IR 940NM Combo</v>
          </cell>
          <cell r="C2347">
            <v>1999.99</v>
          </cell>
          <cell r="D2347">
            <v>0</v>
          </cell>
          <cell r="E2347">
            <v>0</v>
          </cell>
          <cell r="F2347">
            <v>0</v>
          </cell>
        </row>
        <row r="2348">
          <cell r="A2348" t="str">
            <v>C94131-001</v>
          </cell>
          <cell r="B2348" t="str">
            <v>M-SR2-40 COMBO</v>
          </cell>
          <cell r="C2348">
            <v>1299.99</v>
          </cell>
          <cell r="D2348">
            <v>91.040610000000001</v>
          </cell>
          <cell r="E2348">
            <v>9.1040609999999997</v>
          </cell>
          <cell r="F2348">
            <v>100.144671</v>
          </cell>
        </row>
        <row r="2349">
          <cell r="A2349" t="str">
            <v>C95011-001</v>
          </cell>
          <cell r="B2349" t="str">
            <v>SR-42 6RD/10R/10A/10R/6RD</v>
          </cell>
          <cell r="C2349">
            <v>1379.99</v>
          </cell>
          <cell r="D2349">
            <v>99.588039999999992</v>
          </cell>
          <cell r="E2349">
            <v>9.9588040000000007</v>
          </cell>
          <cell r="F2349">
            <v>109.54684399999999</v>
          </cell>
        </row>
        <row r="2350">
          <cell r="A2350" t="str">
            <v>C9501142F1YYNN</v>
          </cell>
          <cell r="B2350" t="str">
            <v>SR-42 FLD 5TRIG SEEATTACHED</v>
          </cell>
          <cell r="C2350">
            <v>1149.99</v>
          </cell>
          <cell r="D2350">
            <v>91.040610000000001</v>
          </cell>
          <cell r="E2350">
            <v>9.1040609999999997</v>
          </cell>
          <cell r="F2350">
            <v>100.144671</v>
          </cell>
        </row>
        <row r="2351">
          <cell r="A2351" t="str">
            <v>C95031-001</v>
          </cell>
          <cell r="B2351" t="str">
            <v>SR-50 COMBO GREEN</v>
          </cell>
          <cell r="C2351">
            <v>1399.99</v>
          </cell>
          <cell r="D2351">
            <v>99.588039999999992</v>
          </cell>
          <cell r="E2351">
            <v>9.9588040000000007</v>
          </cell>
          <cell r="F2351">
            <v>109.54684399999999</v>
          </cell>
        </row>
        <row r="2352">
          <cell r="A2352" t="str">
            <v>C9503150F1NYNN</v>
          </cell>
          <cell r="B2352" t="str">
            <v>SR-50 FLD 10A/10R/10W/10R/10A</v>
          </cell>
          <cell r="C2352">
            <v>1459.99</v>
          </cell>
          <cell r="D2352">
            <v>99.588039999999992</v>
          </cell>
          <cell r="E2352">
            <v>9.9588040000000007</v>
          </cell>
          <cell r="F2352">
            <v>109.54684399999999</v>
          </cell>
        </row>
        <row r="2353">
          <cell r="A2353" t="str">
            <v>CEZGOKIT629632</v>
          </cell>
          <cell r="B2353" t="str">
            <v>EZGO KIT WITH 1 SR-30 COMBO</v>
          </cell>
          <cell r="C2353">
            <v>501.31</v>
          </cell>
          <cell r="D2353">
            <v>210.34154999999998</v>
          </cell>
          <cell r="E2353">
            <v>21.034154999999998</v>
          </cell>
          <cell r="F2353">
            <v>231.37570499999998</v>
          </cell>
        </row>
        <row r="2354">
          <cell r="A2354" t="str">
            <v>CEZGOKIT629632B</v>
          </cell>
          <cell r="B2354" t="str">
            <v>EZGO KIT WITH 1 SR-30 COMBO</v>
          </cell>
          <cell r="C2354">
            <v>501.31</v>
          </cell>
          <cell r="D2354">
            <v>154.70088000000001</v>
          </cell>
          <cell r="E2354">
            <v>15.470088000000002</v>
          </cell>
          <cell r="F2354">
            <v>170.17096800000002</v>
          </cell>
        </row>
        <row r="2355">
          <cell r="A2355" t="str">
            <v>CEZGOKIT629633</v>
          </cell>
          <cell r="B2355" t="str">
            <v>EZGO KIT WITH 2 SR-6 DRIVING</v>
          </cell>
          <cell r="C2355">
            <v>363.56</v>
          </cell>
          <cell r="D2355">
            <v>174.59949</v>
          </cell>
          <cell r="E2355">
            <v>17.459949000000002</v>
          </cell>
          <cell r="F2355">
            <v>192.059439</v>
          </cell>
        </row>
        <row r="2356">
          <cell r="A2356" t="str">
            <v>CEZGOKIT629633B</v>
          </cell>
          <cell r="B2356" t="str">
            <v>EZGO KIT WITH 2 SR-6 DRIVING</v>
          </cell>
          <cell r="C2356">
            <v>363.56</v>
          </cell>
          <cell r="D2356">
            <v>119.58416999999999</v>
          </cell>
          <cell r="E2356">
            <v>11.958416999999999</v>
          </cell>
          <cell r="F2356">
            <v>131.542587</v>
          </cell>
        </row>
        <row r="2357">
          <cell r="A2357" t="str">
            <v>ENG-911613EM</v>
          </cell>
          <cell r="B2357" t="str">
            <v>SR-SERIES 10" DRIVING E-MARK /2</v>
          </cell>
          <cell r="C2357">
            <v>755.99</v>
          </cell>
          <cell r="D2357">
            <v>204.35115999999999</v>
          </cell>
          <cell r="E2357">
            <v>20.435116000000001</v>
          </cell>
          <cell r="F2357">
            <v>224.78627599999999</v>
          </cell>
        </row>
        <row r="2358">
          <cell r="A2358" t="str">
            <v>HEL-90611</v>
          </cell>
          <cell r="B2358" t="str">
            <v>ENDURO LED 6 SR Series Flood</v>
          </cell>
          <cell r="C2358">
            <v>109.35000000000001</v>
          </cell>
          <cell r="D2358">
            <v>131.12900999999999</v>
          </cell>
          <cell r="E2358">
            <v>13.112901000000001</v>
          </cell>
          <cell r="F2358">
            <v>144.24191099999999</v>
          </cell>
        </row>
        <row r="2359">
          <cell r="A2359" t="str">
            <v>HEL-90621</v>
          </cell>
          <cell r="B2359" t="str">
            <v>ENDURO LED 6 SR Spot</v>
          </cell>
          <cell r="C2359">
            <v>109.35000000000001</v>
          </cell>
          <cell r="D2359">
            <v>132.15191999999999</v>
          </cell>
          <cell r="E2359">
            <v>13.215192</v>
          </cell>
          <cell r="F2359">
            <v>145.36711199999999</v>
          </cell>
        </row>
        <row r="2360">
          <cell r="A2360" t="str">
            <v>HEL-90631</v>
          </cell>
          <cell r="B2360" t="str">
            <v>ENDURO LED 6 SR Series Combo</v>
          </cell>
          <cell r="C2360">
            <v>109.35000000000001</v>
          </cell>
          <cell r="D2360">
            <v>131.43420999999998</v>
          </cell>
          <cell r="E2360">
            <v>13.143420999999998</v>
          </cell>
          <cell r="F2360">
            <v>144.57763099999997</v>
          </cell>
        </row>
        <row r="2361">
          <cell r="A2361" t="str">
            <v>HEL-90661</v>
          </cell>
          <cell r="B2361" t="str">
            <v>ENDURO LED 6 SR Driving</v>
          </cell>
          <cell r="C2361">
            <v>138.6</v>
          </cell>
          <cell r="D2361">
            <v>131.39062999999999</v>
          </cell>
          <cell r="E2361">
            <v>13.139063</v>
          </cell>
          <cell r="F2361">
            <v>144.52969299999998</v>
          </cell>
        </row>
        <row r="2362">
          <cell r="A2362" t="str">
            <v>HEL-91011</v>
          </cell>
          <cell r="B2362" t="str">
            <v>ENDURO LED 10 SR Series Flood</v>
          </cell>
          <cell r="C2362">
            <v>148.35</v>
          </cell>
          <cell r="D2362">
            <v>131.89049</v>
          </cell>
          <cell r="E2362">
            <v>13.189049000000001</v>
          </cell>
          <cell r="F2362">
            <v>145.07953900000001</v>
          </cell>
        </row>
        <row r="2363">
          <cell r="A2363" t="str">
            <v>HEL-91021</v>
          </cell>
          <cell r="B2363" t="str">
            <v>ENDURO LED 10 SR Series Spot</v>
          </cell>
          <cell r="C2363">
            <v>148.35</v>
          </cell>
          <cell r="D2363">
            <v>133.63199</v>
          </cell>
          <cell r="E2363">
            <v>13.363199000000002</v>
          </cell>
          <cell r="F2363">
            <v>146.99518900000001</v>
          </cell>
        </row>
        <row r="2364">
          <cell r="A2364" t="str">
            <v>HEL-91031</v>
          </cell>
          <cell r="B2364" t="str">
            <v>ENDURO LED 10 SR Combo</v>
          </cell>
          <cell r="C2364">
            <v>148.35</v>
          </cell>
          <cell r="D2364">
            <v>133.54579000000001</v>
          </cell>
          <cell r="E2364">
            <v>13.354579000000001</v>
          </cell>
          <cell r="F2364">
            <v>146.90036900000001</v>
          </cell>
        </row>
        <row r="2365">
          <cell r="A2365" t="str">
            <v>HEL-91061</v>
          </cell>
          <cell r="B2365" t="str">
            <v>ENDURO LED 10 SR Series Drivin</v>
          </cell>
          <cell r="C2365">
            <v>187.35</v>
          </cell>
          <cell r="D2365">
            <v>137.70281</v>
          </cell>
          <cell r="E2365">
            <v>13.770281000000001</v>
          </cell>
          <cell r="F2365">
            <v>151.47309100000001</v>
          </cell>
        </row>
        <row r="2366">
          <cell r="A2366" t="str">
            <v>HEL-92031</v>
          </cell>
          <cell r="B2366" t="str">
            <v>ENDURO LED 20 SR Series Combo</v>
          </cell>
          <cell r="C2366">
            <v>260.20999999999998</v>
          </cell>
          <cell r="D2366">
            <v>182.15633</v>
          </cell>
          <cell r="E2366">
            <v>18.215633</v>
          </cell>
          <cell r="F2366">
            <v>200.37196299999999</v>
          </cell>
        </row>
        <row r="2367">
          <cell r="A2367" t="str">
            <v>HEL-93031</v>
          </cell>
          <cell r="B2367" t="str">
            <v>ENDURO LED 30 SR Series Combo</v>
          </cell>
          <cell r="C2367">
            <v>391.83000000000004</v>
          </cell>
          <cell r="D2367">
            <v>221.50212999999999</v>
          </cell>
          <cell r="E2367">
            <v>22.150213000000001</v>
          </cell>
          <cell r="F2367">
            <v>243.652343</v>
          </cell>
        </row>
        <row r="2368">
          <cell r="A2368" t="str">
            <v>HEL-94031</v>
          </cell>
          <cell r="B2368" t="str">
            <v>ENDURO LED 40 SR Series Combo</v>
          </cell>
          <cell r="C2368">
            <v>489.33</v>
          </cell>
          <cell r="D2368">
            <v>270.09076999999996</v>
          </cell>
          <cell r="E2368">
            <v>27.009076999999998</v>
          </cell>
          <cell r="F2368">
            <v>297.09984699999995</v>
          </cell>
        </row>
        <row r="2369">
          <cell r="A2369" t="str">
            <v>HEL-95031</v>
          </cell>
          <cell r="B2369" t="str">
            <v>ENDURO LED 50 SR Series Combo</v>
          </cell>
          <cell r="C2369">
            <v>550.83000000000004</v>
          </cell>
          <cell r="D2369">
            <v>299.07504999999998</v>
          </cell>
          <cell r="E2369">
            <v>29.907505</v>
          </cell>
          <cell r="F2369">
            <v>328.98255499999999</v>
          </cell>
        </row>
        <row r="2370">
          <cell r="A2370" t="str">
            <v>SD-30611</v>
          </cell>
          <cell r="B2370" t="str">
            <v>M-SERIES 6" SR-SERIES - FLOOD</v>
          </cell>
          <cell r="C2370">
            <v>69.3</v>
          </cell>
          <cell r="D2370">
            <v>0</v>
          </cell>
          <cell r="E2370">
            <v>0</v>
          </cell>
          <cell r="F2370">
            <v>0</v>
          </cell>
        </row>
        <row r="2371">
          <cell r="A2371" t="str">
            <v>SD-30621</v>
          </cell>
          <cell r="B2371" t="str">
            <v>M-SERIES 6" SR-SERIES - SPOT</v>
          </cell>
          <cell r="C2371">
            <v>69.3</v>
          </cell>
          <cell r="D2371">
            <v>0</v>
          </cell>
          <cell r="E2371">
            <v>0</v>
          </cell>
          <cell r="F2371">
            <v>0</v>
          </cell>
        </row>
        <row r="2372">
          <cell r="A2372" t="str">
            <v>SD-31011</v>
          </cell>
          <cell r="B2372" t="str">
            <v>M-SERIES 10" SR-SERIES -FLOOD</v>
          </cell>
          <cell r="C2372">
            <v>94.5</v>
          </cell>
          <cell r="D2372">
            <v>0</v>
          </cell>
          <cell r="E2372">
            <v>0</v>
          </cell>
          <cell r="F2372">
            <v>0</v>
          </cell>
        </row>
        <row r="2373">
          <cell r="A2373" t="str">
            <v>SD-31021</v>
          </cell>
          <cell r="B2373" t="str">
            <v>M-SERIES 10" SR-SERIES - SPOT</v>
          </cell>
          <cell r="C2373">
            <v>94.5</v>
          </cell>
          <cell r="D2373">
            <v>0</v>
          </cell>
          <cell r="E2373">
            <v>0</v>
          </cell>
          <cell r="F2373">
            <v>0</v>
          </cell>
        </row>
        <row r="2374">
          <cell r="A2374" t="str">
            <v>SD-31031</v>
          </cell>
          <cell r="B2374" t="str">
            <v>M-SERIES 10" SR-SERIES SPT/FLD</v>
          </cell>
          <cell r="C2374">
            <v>94.5</v>
          </cell>
          <cell r="D2374">
            <v>0</v>
          </cell>
          <cell r="E2374">
            <v>0</v>
          </cell>
          <cell r="F2374">
            <v>0</v>
          </cell>
        </row>
        <row r="2375">
          <cell r="A2375" t="str">
            <v>SD-32031</v>
          </cell>
          <cell r="B2375" t="str">
            <v>M-SERIES 20" SR-SERIES SPT/FLD</v>
          </cell>
          <cell r="C2375">
            <v>166.95</v>
          </cell>
          <cell r="D2375">
            <v>0</v>
          </cell>
          <cell r="E2375">
            <v>0</v>
          </cell>
          <cell r="F2375">
            <v>0</v>
          </cell>
        </row>
        <row r="2376">
          <cell r="A2376" t="str">
            <v>SD-34031</v>
          </cell>
          <cell r="B2376" t="str">
            <v>M-SERIES 40" SR-SERIES SPT/FLD</v>
          </cell>
          <cell r="C2376">
            <v>315</v>
          </cell>
          <cell r="D2376">
            <v>0</v>
          </cell>
          <cell r="E2376">
            <v>0</v>
          </cell>
          <cell r="F2376">
            <v>0</v>
          </cell>
        </row>
        <row r="2377">
          <cell r="A2377" t="str">
            <v>SD-35031</v>
          </cell>
          <cell r="B2377" t="str">
            <v>M-SERIES 50" SR-SERIES SPT/FLD</v>
          </cell>
          <cell r="C2377">
            <v>378</v>
          </cell>
          <cell r="D2377">
            <v>0</v>
          </cell>
          <cell r="E2377">
            <v>0</v>
          </cell>
          <cell r="F2377">
            <v>0</v>
          </cell>
        </row>
        <row r="2378">
          <cell r="A2378" t="str">
            <v>SD-90361</v>
          </cell>
          <cell r="B2378" t="str">
            <v>M-SR2-6 DRIVE</v>
          </cell>
          <cell r="C2378">
            <v>88.2</v>
          </cell>
          <cell r="D2378">
            <v>0</v>
          </cell>
          <cell r="E2378">
            <v>0</v>
          </cell>
          <cell r="F2378">
            <v>0</v>
          </cell>
        </row>
        <row r="2379">
          <cell r="A2379" t="str">
            <v>SD-90611</v>
          </cell>
          <cell r="B2379" t="str">
            <v>6" SR-SERIES - FLOOD - SD</v>
          </cell>
          <cell r="C2379">
            <v>66</v>
          </cell>
          <cell r="D2379">
            <v>0</v>
          </cell>
          <cell r="E2379">
            <v>0</v>
          </cell>
          <cell r="F2379">
            <v>0</v>
          </cell>
        </row>
        <row r="2380">
          <cell r="A2380" t="str">
            <v>SD-90631</v>
          </cell>
          <cell r="B2380" t="str">
            <v>6" SR-SERIES - SPOT/FLOOD COMB</v>
          </cell>
          <cell r="C2380">
            <v>66</v>
          </cell>
          <cell r="D2380">
            <v>0</v>
          </cell>
          <cell r="E2380">
            <v>0</v>
          </cell>
          <cell r="F2380">
            <v>0</v>
          </cell>
        </row>
        <row r="2381">
          <cell r="A2381" t="str">
            <v>SD-90632</v>
          </cell>
          <cell r="B2381" t="str">
            <v>6" SR-AMBER - SPOT/FLOOD COMB</v>
          </cell>
          <cell r="C2381">
            <v>66</v>
          </cell>
          <cell r="D2381">
            <v>0</v>
          </cell>
          <cell r="E2381">
            <v>0</v>
          </cell>
          <cell r="F2381">
            <v>0</v>
          </cell>
        </row>
        <row r="2382">
          <cell r="A2382" t="str">
            <v>SD-90661</v>
          </cell>
          <cell r="B2382" t="str">
            <v>6" SR-SERIES - DRIVING WHITE</v>
          </cell>
          <cell r="C2382">
            <v>84</v>
          </cell>
          <cell r="D2382">
            <v>0</v>
          </cell>
          <cell r="E2382">
            <v>0</v>
          </cell>
          <cell r="F2382">
            <v>0</v>
          </cell>
        </row>
        <row r="2383">
          <cell r="A2383" t="str">
            <v>SD-90662</v>
          </cell>
          <cell r="B2383" t="str">
            <v>6" SR-AMBER - DRIVING WHITE</v>
          </cell>
          <cell r="C2383">
            <v>84</v>
          </cell>
          <cell r="D2383">
            <v>0</v>
          </cell>
          <cell r="E2383">
            <v>0</v>
          </cell>
          <cell r="F2383">
            <v>0</v>
          </cell>
        </row>
        <row r="2384">
          <cell r="A2384" t="str">
            <v>SD-90971</v>
          </cell>
          <cell r="B2384" t="str">
            <v>SR2 6" HYPERSPOT</v>
          </cell>
          <cell r="C2384">
            <v>74.990000000000009</v>
          </cell>
          <cell r="D2384">
            <v>0</v>
          </cell>
          <cell r="E2384">
            <v>0</v>
          </cell>
          <cell r="F2384">
            <v>0</v>
          </cell>
        </row>
        <row r="2385">
          <cell r="A2385" t="str">
            <v>SD-91011</v>
          </cell>
          <cell r="B2385" t="str">
            <v>10" SR-SERIES - FLOOD - SD</v>
          </cell>
          <cell r="C2385">
            <v>90</v>
          </cell>
          <cell r="D2385">
            <v>0</v>
          </cell>
          <cell r="E2385">
            <v>0</v>
          </cell>
          <cell r="F2385">
            <v>0</v>
          </cell>
        </row>
        <row r="2386">
          <cell r="A2386" t="str">
            <v>SD-91021</v>
          </cell>
          <cell r="B2386" t="str">
            <v>10" SR-SERIES - SPOT - SD</v>
          </cell>
          <cell r="C2386">
            <v>90</v>
          </cell>
          <cell r="D2386">
            <v>0</v>
          </cell>
          <cell r="E2386">
            <v>0</v>
          </cell>
          <cell r="F2386">
            <v>0</v>
          </cell>
        </row>
        <row r="2387">
          <cell r="A2387" t="str">
            <v>SD-91061</v>
          </cell>
          <cell r="B2387" t="str">
            <v>10" SR-SERIES - DRIVING - SD</v>
          </cell>
          <cell r="C2387">
            <v>114</v>
          </cell>
          <cell r="D2387">
            <v>0</v>
          </cell>
          <cell r="E2387">
            <v>0</v>
          </cell>
          <cell r="F2387">
            <v>0</v>
          </cell>
        </row>
        <row r="2388">
          <cell r="A2388" t="str">
            <v>SD-910612</v>
          </cell>
          <cell r="B2388" t="str">
            <v>SR2-10 DRIVE</v>
          </cell>
          <cell r="C2388">
            <v>113.99000000000001</v>
          </cell>
          <cell r="D2388">
            <v>0</v>
          </cell>
          <cell r="E2388">
            <v>0</v>
          </cell>
          <cell r="F2388">
            <v>0</v>
          </cell>
        </row>
        <row r="2389">
          <cell r="A2389" t="str">
            <v>SD-91351</v>
          </cell>
          <cell r="B2389" t="str">
            <v>M-SR2-10 DIFF</v>
          </cell>
          <cell r="C2389">
            <v>119.69999999999999</v>
          </cell>
          <cell r="D2389">
            <v>0</v>
          </cell>
          <cell r="E2389">
            <v>0</v>
          </cell>
          <cell r="F2389">
            <v>0</v>
          </cell>
        </row>
        <row r="2390">
          <cell r="A2390" t="str">
            <v>SD-91361</v>
          </cell>
          <cell r="B2390" t="str">
            <v>M-SR2-10 DRIVE</v>
          </cell>
          <cell r="C2390">
            <v>119.69999999999999</v>
          </cell>
          <cell r="D2390">
            <v>0</v>
          </cell>
          <cell r="E2390">
            <v>0</v>
          </cell>
          <cell r="F2390">
            <v>0</v>
          </cell>
        </row>
        <row r="2391">
          <cell r="A2391" t="str">
            <v>SD-92031</v>
          </cell>
          <cell r="B2391" t="str">
            <v>20" SR-SERIES - SPOT/FLOOD CMB</v>
          </cell>
          <cell r="C2391">
            <v>159</v>
          </cell>
          <cell r="D2391">
            <v>0</v>
          </cell>
          <cell r="E2391">
            <v>0</v>
          </cell>
          <cell r="F2391">
            <v>0</v>
          </cell>
        </row>
        <row r="2392">
          <cell r="A2392" t="str">
            <v>SD-92032</v>
          </cell>
          <cell r="B2392" t="str">
            <v>20" SR-AMBER - SPOT/FLOOD CMB</v>
          </cell>
          <cell r="C2392">
            <v>159</v>
          </cell>
          <cell r="D2392">
            <v>0</v>
          </cell>
          <cell r="E2392">
            <v>0</v>
          </cell>
          <cell r="F2392">
            <v>0</v>
          </cell>
        </row>
        <row r="2393">
          <cell r="A2393" t="str">
            <v>SD-93031</v>
          </cell>
          <cell r="B2393" t="str">
            <v>30" SR-SERIES - SPOT/FLOOD CMB</v>
          </cell>
          <cell r="C2393">
            <v>240</v>
          </cell>
          <cell r="D2393">
            <v>0</v>
          </cell>
          <cell r="E2393">
            <v>0</v>
          </cell>
          <cell r="F2393">
            <v>0</v>
          </cell>
        </row>
        <row r="2394">
          <cell r="A2394" t="str">
            <v>SD-94031</v>
          </cell>
          <cell r="B2394" t="str">
            <v>40" SR-SERIES - SPOT/FLOOD CMB</v>
          </cell>
          <cell r="C2394">
            <v>300</v>
          </cell>
          <cell r="D2394">
            <v>0</v>
          </cell>
          <cell r="E2394">
            <v>0</v>
          </cell>
          <cell r="F2394">
            <v>0</v>
          </cell>
        </row>
        <row r="2395">
          <cell r="A2395" t="str">
            <v>SD-94032</v>
          </cell>
          <cell r="B2395" t="str">
            <v>40" SR-AMBER - SPOT/FLOOD CMB</v>
          </cell>
          <cell r="C2395">
            <v>300</v>
          </cell>
          <cell r="D2395">
            <v>0</v>
          </cell>
          <cell r="E2395">
            <v>0</v>
          </cell>
          <cell r="F2395">
            <v>0</v>
          </cell>
        </row>
        <row r="2396">
          <cell r="A2396">
            <v>51102</v>
          </cell>
          <cell r="B2396" t="str">
            <v>SRL MAR SPRDR WHT W/RED HALO</v>
          </cell>
          <cell r="C2396">
            <v>169.99</v>
          </cell>
          <cell r="D2396">
            <v>45.796680000000002</v>
          </cell>
          <cell r="E2396">
            <v>4.5796680000000007</v>
          </cell>
          <cell r="F2396">
            <v>50.376348</v>
          </cell>
        </row>
        <row r="2397">
          <cell r="A2397">
            <v>51202</v>
          </cell>
          <cell r="B2397" t="str">
            <v>SRL MAR SPRDR FM WHT RED HALO</v>
          </cell>
          <cell r="C2397">
            <v>149.99</v>
          </cell>
          <cell r="D2397">
            <v>38.225679999999997</v>
          </cell>
          <cell r="E2397">
            <v>3.822568</v>
          </cell>
          <cell r="F2397">
            <v>42.048247999999994</v>
          </cell>
        </row>
        <row r="2398">
          <cell r="A2398">
            <v>52100</v>
          </cell>
          <cell r="B2398" t="str">
            <v>SRL MAR SPRDR BLK W/WHT HALO</v>
          </cell>
          <cell r="C2398">
            <v>169.99</v>
          </cell>
          <cell r="D2398">
            <v>45.448679999999996</v>
          </cell>
          <cell r="E2398">
            <v>4.5448680000000001</v>
          </cell>
          <cell r="F2398">
            <v>49.993547999999997</v>
          </cell>
        </row>
        <row r="2399">
          <cell r="A2399">
            <v>52101</v>
          </cell>
          <cell r="B2399" t="str">
            <v>SRL MAR SPRDR BLK W/BLU HALO</v>
          </cell>
          <cell r="C2399">
            <v>169.99</v>
          </cell>
          <cell r="D2399">
            <v>45.448679999999996</v>
          </cell>
          <cell r="E2399">
            <v>4.5448680000000001</v>
          </cell>
          <cell r="F2399">
            <v>49.993547999999997</v>
          </cell>
        </row>
        <row r="2400">
          <cell r="A2400">
            <v>52102</v>
          </cell>
          <cell r="B2400" t="str">
            <v>SRL MAR SPRDR BLK W/RED HALO</v>
          </cell>
          <cell r="C2400">
            <v>169.99</v>
          </cell>
          <cell r="D2400">
            <v>45.448679999999996</v>
          </cell>
          <cell r="E2400">
            <v>4.5448680000000001</v>
          </cell>
          <cell r="F2400">
            <v>49.993547999999997</v>
          </cell>
        </row>
        <row r="2401">
          <cell r="A2401">
            <v>52200</v>
          </cell>
          <cell r="B2401" t="str">
            <v>SRL MAR SPRDR FM BLK WHT HALO</v>
          </cell>
          <cell r="C2401">
            <v>149.99</v>
          </cell>
          <cell r="D2401">
            <v>37.952079999999995</v>
          </cell>
          <cell r="E2401">
            <v>3.7952079999999997</v>
          </cell>
          <cell r="F2401">
            <v>41.747287999999998</v>
          </cell>
        </row>
        <row r="2402">
          <cell r="A2402">
            <v>52201</v>
          </cell>
          <cell r="B2402" t="str">
            <v>SRL MAR SPRDR FM BLK BLU HALO</v>
          </cell>
          <cell r="C2402">
            <v>149.99</v>
          </cell>
          <cell r="D2402">
            <v>37.952079999999995</v>
          </cell>
          <cell r="E2402">
            <v>3.7952079999999997</v>
          </cell>
          <cell r="F2402">
            <v>41.747287999999998</v>
          </cell>
        </row>
        <row r="2403">
          <cell r="A2403">
            <v>52202</v>
          </cell>
          <cell r="B2403" t="str">
            <v>SRL MAR SPRDR FM BLK RED HALO</v>
          </cell>
          <cell r="C2403">
            <v>149.99</v>
          </cell>
          <cell r="D2403">
            <v>37.952079999999995</v>
          </cell>
          <cell r="E2403">
            <v>3.7952079999999997</v>
          </cell>
          <cell r="F2403">
            <v>41.747287999999998</v>
          </cell>
        </row>
        <row r="2404">
          <cell r="A2404">
            <v>53220</v>
          </cell>
          <cell r="B2404" t="str">
            <v>SR-L SERIES SPDR WHT HALO FM/2</v>
          </cell>
          <cell r="C2404">
            <v>269.99</v>
          </cell>
          <cell r="D2404">
            <v>71.824020000000004</v>
          </cell>
          <cell r="E2404">
            <v>7.1824020000000006</v>
          </cell>
          <cell r="F2404">
            <v>79.006422000000001</v>
          </cell>
        </row>
        <row r="2405">
          <cell r="A2405">
            <v>53221</v>
          </cell>
          <cell r="B2405" t="str">
            <v>SR-L SERIES SPDR BLU HALO FM/2</v>
          </cell>
          <cell r="C2405">
            <v>269.99</v>
          </cell>
          <cell r="D2405">
            <v>71.824020000000004</v>
          </cell>
          <cell r="E2405">
            <v>7.1824020000000006</v>
          </cell>
          <cell r="F2405">
            <v>79.006422000000001</v>
          </cell>
        </row>
        <row r="2406">
          <cell r="A2406">
            <v>62000</v>
          </cell>
          <cell r="B2406" t="str">
            <v>SRL MAR BAR WHT W/WHT HALO</v>
          </cell>
          <cell r="C2406">
            <v>799.99</v>
          </cell>
          <cell r="D2406">
            <v>196.84367000000003</v>
          </cell>
          <cell r="E2406">
            <v>19.684367000000005</v>
          </cell>
          <cell r="F2406">
            <v>216.52803700000004</v>
          </cell>
        </row>
        <row r="2407">
          <cell r="A2407">
            <v>62001</v>
          </cell>
          <cell r="B2407" t="str">
            <v>SRL MAR BAR WHT W/BLU HALO</v>
          </cell>
          <cell r="C2407">
            <v>799.99</v>
          </cell>
          <cell r="D2407">
            <v>196.84367000000003</v>
          </cell>
          <cell r="E2407">
            <v>19.684367000000005</v>
          </cell>
          <cell r="F2407">
            <v>216.52803700000004</v>
          </cell>
        </row>
        <row r="2408">
          <cell r="A2408">
            <v>62002</v>
          </cell>
          <cell r="B2408" t="str">
            <v>SRL MAR BAR WHT W/RED HALO</v>
          </cell>
          <cell r="C2408">
            <v>799.99</v>
          </cell>
          <cell r="D2408">
            <v>196.84367000000003</v>
          </cell>
          <cell r="E2408">
            <v>19.684367000000005</v>
          </cell>
          <cell r="F2408">
            <v>216.52803700000004</v>
          </cell>
        </row>
        <row r="2409">
          <cell r="A2409">
            <v>62100</v>
          </cell>
          <cell r="B2409" t="str">
            <v>SRL MAR BAR BLK W/WHT HALO</v>
          </cell>
          <cell r="C2409">
            <v>799.99</v>
          </cell>
          <cell r="D2409">
            <v>194.91046999999998</v>
          </cell>
          <cell r="E2409">
            <v>19.491046999999998</v>
          </cell>
          <cell r="F2409">
            <v>214.40151699999998</v>
          </cell>
        </row>
        <row r="2410">
          <cell r="A2410">
            <v>62101</v>
          </cell>
          <cell r="B2410" t="str">
            <v>SRL MAR BAR BLK W/BLU HALO</v>
          </cell>
          <cell r="C2410">
            <v>799.99</v>
          </cell>
          <cell r="D2410">
            <v>194.91046999999998</v>
          </cell>
          <cell r="E2410">
            <v>19.491046999999998</v>
          </cell>
          <cell r="F2410">
            <v>214.40151699999998</v>
          </cell>
        </row>
        <row r="2411">
          <cell r="A2411">
            <v>62102</v>
          </cell>
          <cell r="B2411" t="str">
            <v>SRL MAR BAR BLK W/RED HALO</v>
          </cell>
          <cell r="C2411">
            <v>799.99</v>
          </cell>
          <cell r="D2411">
            <v>194.91046999999998</v>
          </cell>
          <cell r="E2411">
            <v>19.491046999999998</v>
          </cell>
          <cell r="F2411">
            <v>214.40151699999998</v>
          </cell>
        </row>
        <row r="2412">
          <cell r="A2412">
            <v>63000</v>
          </cell>
          <cell r="B2412" t="str">
            <v>SR-L SERIES 20IN BAR WHT HALO</v>
          </cell>
          <cell r="C2412">
            <v>859.9899999999999</v>
          </cell>
          <cell r="D2412">
            <v>218.53889000000001</v>
          </cell>
          <cell r="E2412">
            <v>21.853889000000002</v>
          </cell>
          <cell r="F2412">
            <v>240.39277900000002</v>
          </cell>
        </row>
        <row r="2413">
          <cell r="A2413">
            <v>63001</v>
          </cell>
          <cell r="B2413" t="str">
            <v>SR-L SERIES 20IN BAR BLU HALO</v>
          </cell>
          <cell r="C2413">
            <v>859.9899999999999</v>
          </cell>
          <cell r="D2413">
            <v>218.53889000000001</v>
          </cell>
          <cell r="E2413">
            <v>21.853889000000002</v>
          </cell>
          <cell r="F2413">
            <v>240.39277900000002</v>
          </cell>
        </row>
        <row r="2414">
          <cell r="A2414">
            <v>63002</v>
          </cell>
          <cell r="B2414" t="str">
            <v>SR-L SERIES 20IN BAR RED HALO</v>
          </cell>
          <cell r="C2414">
            <v>859.9899999999999</v>
          </cell>
          <cell r="D2414">
            <v>218.53889000000001</v>
          </cell>
          <cell r="E2414">
            <v>21.853889000000002</v>
          </cell>
          <cell r="F2414">
            <v>240.39277900000002</v>
          </cell>
        </row>
        <row r="2415">
          <cell r="A2415">
            <v>63003</v>
          </cell>
          <cell r="B2415" t="str">
            <v>SR-L SERIES 20IN BAR AMB HALO</v>
          </cell>
          <cell r="C2415">
            <v>859.9899999999999</v>
          </cell>
          <cell r="D2415">
            <v>222.58770999999999</v>
          </cell>
          <cell r="E2415">
            <v>22.258770999999999</v>
          </cell>
          <cell r="F2415">
            <v>244.84648099999998</v>
          </cell>
        </row>
        <row r="2416">
          <cell r="A2416" t="str">
            <v>C53220-001</v>
          </cell>
          <cell r="B2416" t="str">
            <v>SR-L SERIES SPDR WHT/WHT HALO FM/1</v>
          </cell>
          <cell r="C2416">
            <v>68.25</v>
          </cell>
          <cell r="D2416">
            <v>42.789059999999999</v>
          </cell>
          <cell r="E2416">
            <v>4.2789060000000001</v>
          </cell>
          <cell r="F2416">
            <v>47.067965999999998</v>
          </cell>
        </row>
        <row r="2417">
          <cell r="A2417" t="str">
            <v>C63000</v>
          </cell>
          <cell r="B2417" t="str">
            <v>SR-L SERIES WHT 20IN BAR WHT HALO</v>
          </cell>
          <cell r="C2417">
            <v>419.99</v>
          </cell>
          <cell r="D2417">
            <v>201.97533000000001</v>
          </cell>
          <cell r="E2417">
            <v>20.197533000000004</v>
          </cell>
          <cell r="F2417">
            <v>222.17286300000001</v>
          </cell>
        </row>
        <row r="2418">
          <cell r="A2418">
            <v>40003</v>
          </cell>
          <cell r="B2418" t="str">
            <v>MOUNT MINNKOTA TROLLING MTR</v>
          </cell>
          <cell r="C2418">
            <v>189.99</v>
          </cell>
          <cell r="D2418">
            <v>70.806539999999998</v>
          </cell>
          <cell r="E2418">
            <v>7.080654</v>
          </cell>
          <cell r="F2418">
            <v>63.725885999999996</v>
          </cell>
        </row>
        <row r="2419">
          <cell r="A2419">
            <v>40035</v>
          </cell>
          <cell r="B2419" t="str">
            <v>DELUXE DOCKING LIGHT KIT STLH</v>
          </cell>
          <cell r="C2419">
            <v>499.99</v>
          </cell>
          <cell r="D2419">
            <v>195.63779</v>
          </cell>
          <cell r="E2419">
            <v>19.563779</v>
          </cell>
          <cell r="F2419">
            <v>176.07401099999998</v>
          </cell>
        </row>
        <row r="2420">
          <cell r="A2420">
            <v>40038</v>
          </cell>
          <cell r="B2420" t="str">
            <v>DELUXE DOCKING LIGHT KIT SM /2</v>
          </cell>
          <cell r="C2420">
            <v>499.99</v>
          </cell>
          <cell r="D2420">
            <v>218.36482000000001</v>
          </cell>
          <cell r="E2420">
            <v>21.836482000000004</v>
          </cell>
          <cell r="F2420">
            <v>196.52833800000002</v>
          </cell>
        </row>
        <row r="2421">
          <cell r="A2421">
            <v>40107</v>
          </cell>
          <cell r="B2421" t="str">
            <v>UV BLACK LIGHT KIT #1 SET OF 2</v>
          </cell>
          <cell r="C2421">
            <v>359.99</v>
          </cell>
          <cell r="D2421">
            <v>138.95283000000001</v>
          </cell>
          <cell r="E2421">
            <v>13.895283000000001</v>
          </cell>
          <cell r="F2421">
            <v>125.057547</v>
          </cell>
        </row>
        <row r="2422">
          <cell r="A2422">
            <v>40108</v>
          </cell>
          <cell r="B2422" t="str">
            <v>UV BLACK LIGHT KIT #2</v>
          </cell>
          <cell r="C2422">
            <v>199.98999999999998</v>
          </cell>
          <cell r="D2422">
            <v>116.52892000000001</v>
          </cell>
          <cell r="E2422">
            <v>11.652892000000001</v>
          </cell>
          <cell r="F2422">
            <v>104.87602800000002</v>
          </cell>
        </row>
        <row r="2423">
          <cell r="A2423">
            <v>46562</v>
          </cell>
          <cell r="B2423" t="str">
            <v>14-16 XP900/1000 SR-M FNDR KIT</v>
          </cell>
          <cell r="C2423">
            <v>229.99</v>
          </cell>
          <cell r="D2423">
            <v>90.406930000000003</v>
          </cell>
          <cell r="E2423">
            <v>9.040693000000001</v>
          </cell>
          <cell r="F2423">
            <v>81.366236999999998</v>
          </cell>
        </row>
        <row r="2424">
          <cell r="A2424">
            <v>90169</v>
          </cell>
          <cell r="B2424" t="str">
            <v>SR-Q REAR H/L SM RED</v>
          </cell>
          <cell r="C2424">
            <v>139.99</v>
          </cell>
          <cell r="D2424">
            <v>54.397800000000004</v>
          </cell>
          <cell r="E2424">
            <v>5.4397800000000007</v>
          </cell>
          <cell r="F2424">
            <v>48.958020000000005</v>
          </cell>
        </row>
        <row r="2425">
          <cell r="A2425">
            <v>90171</v>
          </cell>
          <cell r="B2425" t="str">
            <v>SR-M REAR H/L SM AMB /2</v>
          </cell>
          <cell r="C2425">
            <v>299.99</v>
          </cell>
          <cell r="D2425">
            <v>104.24824</v>
          </cell>
          <cell r="E2425">
            <v>10.424824000000001</v>
          </cell>
          <cell r="F2425">
            <v>93.823415999999995</v>
          </cell>
        </row>
        <row r="2426">
          <cell r="A2426">
            <v>90172</v>
          </cell>
          <cell r="B2426" t="str">
            <v>SR-M REAR H/L FM AMB /2</v>
          </cell>
          <cell r="C2426">
            <v>299.99</v>
          </cell>
          <cell r="D2426">
            <v>102.78335</v>
          </cell>
          <cell r="E2426">
            <v>10.278335</v>
          </cell>
          <cell r="F2426">
            <v>92.505015</v>
          </cell>
        </row>
        <row r="2427">
          <cell r="A2427">
            <v>90173</v>
          </cell>
          <cell r="B2427" t="str">
            <v>SR-M REAR H/L SM RED /2</v>
          </cell>
          <cell r="C2427">
            <v>299.99</v>
          </cell>
          <cell r="D2427">
            <v>104.08029999999999</v>
          </cell>
          <cell r="E2427">
            <v>10.40803</v>
          </cell>
          <cell r="F2427">
            <v>93.672269999999997</v>
          </cell>
        </row>
        <row r="2428">
          <cell r="A2428">
            <v>90174</v>
          </cell>
          <cell r="B2428" t="str">
            <v>SR-M REAR H/L FM RED /2</v>
          </cell>
          <cell r="C2428">
            <v>299.99</v>
          </cell>
          <cell r="D2428">
            <v>102.72877999999999</v>
          </cell>
          <cell r="E2428">
            <v>10.272877999999999</v>
          </cell>
          <cell r="F2428">
            <v>92.45590199999998</v>
          </cell>
        </row>
        <row r="2429">
          <cell r="A2429">
            <v>90176</v>
          </cell>
          <cell r="B2429" t="str">
            <v>SR-M REAR H/L SM AMB</v>
          </cell>
          <cell r="C2429">
            <v>139.99</v>
          </cell>
          <cell r="D2429">
            <v>0</v>
          </cell>
          <cell r="E2429">
            <v>0</v>
          </cell>
          <cell r="F2429">
            <v>0</v>
          </cell>
        </row>
        <row r="2430">
          <cell r="A2430">
            <v>90177</v>
          </cell>
          <cell r="B2430" t="str">
            <v>SR-M REAR H/L FM AMB</v>
          </cell>
          <cell r="C2430">
            <v>139.99</v>
          </cell>
          <cell r="D2430">
            <v>0</v>
          </cell>
          <cell r="E2430">
            <v>0</v>
          </cell>
          <cell r="F2430">
            <v>0</v>
          </cell>
        </row>
        <row r="2431">
          <cell r="A2431">
            <v>90178</v>
          </cell>
          <cell r="B2431" t="str">
            <v>SR-M REAR H/L SM RED</v>
          </cell>
          <cell r="C2431">
            <v>139.99</v>
          </cell>
          <cell r="D2431">
            <v>0</v>
          </cell>
          <cell r="E2431">
            <v>0</v>
          </cell>
          <cell r="F2431">
            <v>0</v>
          </cell>
        </row>
        <row r="2432">
          <cell r="A2432">
            <v>90179</v>
          </cell>
          <cell r="B2432" t="str">
            <v>SR-M REAR H/L FM RED</v>
          </cell>
          <cell r="C2432">
            <v>139.99</v>
          </cell>
          <cell r="D2432">
            <v>0</v>
          </cell>
          <cell r="E2432">
            <v>0</v>
          </cell>
          <cell r="F2432">
            <v>0</v>
          </cell>
        </row>
        <row r="2433">
          <cell r="A2433">
            <v>90211</v>
          </cell>
          <cell r="B2433" t="str">
            <v>SR-M FLOOD SM</v>
          </cell>
          <cell r="C2433">
            <v>99.990000000000009</v>
          </cell>
          <cell r="D2433">
            <v>40.702439999999996</v>
          </cell>
          <cell r="E2433">
            <v>4.0702439999999998</v>
          </cell>
          <cell r="F2433">
            <v>36.632195999999993</v>
          </cell>
        </row>
        <row r="2434">
          <cell r="A2434">
            <v>90212</v>
          </cell>
          <cell r="B2434" t="str">
            <v>SR-M FLOOD SM AMB</v>
          </cell>
          <cell r="C2434">
            <v>99.990000000000009</v>
          </cell>
          <cell r="D2434">
            <v>41.285640000000001</v>
          </cell>
          <cell r="E2434">
            <v>4.1285639999999999</v>
          </cell>
          <cell r="F2434">
            <v>37.157076000000004</v>
          </cell>
        </row>
        <row r="2435">
          <cell r="A2435">
            <v>90221</v>
          </cell>
          <cell r="B2435" t="str">
            <v>SR-M SPOT SM</v>
          </cell>
          <cell r="C2435">
            <v>99.990000000000009</v>
          </cell>
          <cell r="D2435">
            <v>40.745640000000002</v>
          </cell>
          <cell r="E2435">
            <v>4.0745640000000005</v>
          </cell>
          <cell r="F2435">
            <v>36.671075999999999</v>
          </cell>
        </row>
        <row r="2436">
          <cell r="A2436">
            <v>90222</v>
          </cell>
          <cell r="B2436" t="str">
            <v>SR-M SPOT SM AMB</v>
          </cell>
          <cell r="C2436">
            <v>99.990000000000009</v>
          </cell>
          <cell r="D2436">
            <v>42.411349999999999</v>
          </cell>
          <cell r="E2436">
            <v>4.2411349999999999</v>
          </cell>
          <cell r="F2436">
            <v>38.170214999999999</v>
          </cell>
        </row>
        <row r="2437">
          <cell r="A2437">
            <v>90250</v>
          </cell>
          <cell r="B2437" t="str">
            <v>SR-M DIFFUSED NO HARNESS SM</v>
          </cell>
          <cell r="C2437">
            <v>0</v>
          </cell>
          <cell r="D2437">
            <v>40.702439999999996</v>
          </cell>
          <cell r="E2437">
            <v>4.0702439999999998</v>
          </cell>
          <cell r="F2437">
            <v>36.632195999999993</v>
          </cell>
        </row>
        <row r="2438">
          <cell r="A2438">
            <v>90251</v>
          </cell>
          <cell r="B2438" t="str">
            <v>SR-M DIFFUSED SM</v>
          </cell>
          <cell r="C2438">
            <v>99.990000000000009</v>
          </cell>
          <cell r="D2438">
            <v>40.702439999999996</v>
          </cell>
          <cell r="E2438">
            <v>4.0702439999999998</v>
          </cell>
          <cell r="F2438">
            <v>36.632195999999993</v>
          </cell>
        </row>
        <row r="2439">
          <cell r="A2439">
            <v>90252</v>
          </cell>
          <cell r="B2439" t="str">
            <v>SR-M DIFFUSED SM AMB</v>
          </cell>
          <cell r="C2439">
            <v>99.990000000000009</v>
          </cell>
          <cell r="D2439">
            <v>41.285640000000001</v>
          </cell>
          <cell r="E2439">
            <v>4.1285639999999999</v>
          </cell>
          <cell r="F2439">
            <v>37.157076000000004</v>
          </cell>
        </row>
        <row r="2440">
          <cell r="A2440">
            <v>91211</v>
          </cell>
          <cell r="B2440" t="str">
            <v>SR-M2 WIDE SM</v>
          </cell>
          <cell r="C2440">
            <v>149.99</v>
          </cell>
          <cell r="D2440">
            <v>44.12594</v>
          </cell>
          <cell r="E2440">
            <v>4.4125940000000003</v>
          </cell>
          <cell r="F2440">
            <v>39.713346000000001</v>
          </cell>
        </row>
        <row r="2441">
          <cell r="A2441">
            <v>91212</v>
          </cell>
          <cell r="B2441" t="str">
            <v>SR-M2 WIDE SM AMB</v>
          </cell>
          <cell r="C2441">
            <v>149.99</v>
          </cell>
          <cell r="D2441">
            <v>46.069159999999997</v>
          </cell>
          <cell r="E2441">
            <v>4.606916</v>
          </cell>
          <cell r="F2441">
            <v>41.462243999999998</v>
          </cell>
        </row>
        <row r="2442">
          <cell r="A2442">
            <v>91231</v>
          </cell>
          <cell r="B2442" t="str">
            <v>SR-M2 DRIVING SM</v>
          </cell>
          <cell r="C2442">
            <v>149.99</v>
          </cell>
          <cell r="D2442">
            <v>43.801940000000002</v>
          </cell>
          <cell r="E2442">
            <v>4.3801940000000004</v>
          </cell>
          <cell r="F2442">
            <v>39.421745999999999</v>
          </cell>
        </row>
        <row r="2443">
          <cell r="A2443">
            <v>91232</v>
          </cell>
          <cell r="B2443" t="str">
            <v>SR-M2 DRIVING SM AMB</v>
          </cell>
          <cell r="C2443">
            <v>149.99</v>
          </cell>
          <cell r="D2443">
            <v>45.745159999999998</v>
          </cell>
          <cell r="E2443">
            <v>4.574516</v>
          </cell>
          <cell r="F2443">
            <v>41.170643999999996</v>
          </cell>
        </row>
        <row r="2444">
          <cell r="A2444">
            <v>91251</v>
          </cell>
          <cell r="B2444" t="str">
            <v>SR-M2 DIFFUSED SM</v>
          </cell>
          <cell r="C2444">
            <v>149.99</v>
          </cell>
          <cell r="D2444">
            <v>43.801940000000002</v>
          </cell>
          <cell r="E2444">
            <v>4.3801940000000004</v>
          </cell>
          <cell r="F2444">
            <v>39.421745999999999</v>
          </cell>
        </row>
        <row r="2445">
          <cell r="A2445">
            <v>91252</v>
          </cell>
          <cell r="B2445" t="str">
            <v>SR-M2 DIFFUSED SM AMB</v>
          </cell>
          <cell r="C2445">
            <v>149.99</v>
          </cell>
          <cell r="D2445">
            <v>45.745159999999998</v>
          </cell>
          <cell r="E2445">
            <v>4.574516</v>
          </cell>
          <cell r="F2445">
            <v>41.170643999999996</v>
          </cell>
        </row>
        <row r="2446">
          <cell r="A2446">
            <v>91339</v>
          </cell>
          <cell r="B2446" t="str">
            <v>SR-M2 DRIVE UV SM</v>
          </cell>
          <cell r="C2446">
            <v>149.99</v>
          </cell>
          <cell r="D2446">
            <v>53.299460000000003</v>
          </cell>
          <cell r="E2446">
            <v>5.3299460000000005</v>
          </cell>
          <cell r="F2446">
            <v>47.969514000000004</v>
          </cell>
        </row>
        <row r="2447">
          <cell r="A2447">
            <v>91359</v>
          </cell>
          <cell r="B2447" t="str">
            <v>SR-M2 DIFFUSED UV SM</v>
          </cell>
          <cell r="C2447">
            <v>149.99</v>
          </cell>
          <cell r="D2447">
            <v>53.299460000000003</v>
          </cell>
          <cell r="E2447">
            <v>5.3299460000000005</v>
          </cell>
          <cell r="F2447">
            <v>47.969514000000004</v>
          </cell>
        </row>
        <row r="2448">
          <cell r="A2448">
            <v>92211</v>
          </cell>
          <cell r="B2448" t="str">
            <v>SR-M FLOOD FM</v>
          </cell>
          <cell r="C2448">
            <v>119.99000000000001</v>
          </cell>
          <cell r="D2448">
            <v>39.781669999999998</v>
          </cell>
          <cell r="E2448">
            <v>3.978167</v>
          </cell>
          <cell r="F2448">
            <v>35.803502999999999</v>
          </cell>
        </row>
        <row r="2449">
          <cell r="A2449">
            <v>92212</v>
          </cell>
          <cell r="B2449" t="str">
            <v>SR-M FLOOD FM AMB</v>
          </cell>
          <cell r="C2449">
            <v>119.99000000000001</v>
          </cell>
          <cell r="D2449">
            <v>40.364870000000003</v>
          </cell>
          <cell r="E2449">
            <v>4.0364870000000002</v>
          </cell>
          <cell r="F2449">
            <v>36.328383000000002</v>
          </cell>
        </row>
        <row r="2450">
          <cell r="A2450">
            <v>92221</v>
          </cell>
          <cell r="B2450" t="str">
            <v>SR-M SPOT FM</v>
          </cell>
          <cell r="C2450">
            <v>119.99000000000001</v>
          </cell>
          <cell r="D2450">
            <v>39.824870000000004</v>
          </cell>
          <cell r="E2450">
            <v>3.9824870000000008</v>
          </cell>
          <cell r="F2450">
            <v>35.842383000000005</v>
          </cell>
        </row>
        <row r="2451">
          <cell r="A2451">
            <v>92222</v>
          </cell>
          <cell r="B2451" t="str">
            <v>SR-M SPOT FM AMB</v>
          </cell>
          <cell r="C2451">
            <v>119.99000000000001</v>
          </cell>
          <cell r="D2451">
            <v>41.899050000000003</v>
          </cell>
          <cell r="E2451">
            <v>4.1899050000000004</v>
          </cell>
          <cell r="F2451">
            <v>37.709144999999999</v>
          </cell>
        </row>
        <row r="2452">
          <cell r="A2452">
            <v>92251</v>
          </cell>
          <cell r="B2452" t="str">
            <v>SR-M DIFFUSED FM</v>
          </cell>
          <cell r="C2452">
            <v>119.99000000000001</v>
          </cell>
          <cell r="D2452">
            <v>39.781669999999998</v>
          </cell>
          <cell r="E2452">
            <v>3.978167</v>
          </cell>
          <cell r="F2452">
            <v>35.803502999999999</v>
          </cell>
        </row>
        <row r="2453">
          <cell r="A2453">
            <v>92252</v>
          </cell>
          <cell r="B2453" t="str">
            <v>SR-M DIFFUSED FM AMB</v>
          </cell>
          <cell r="C2453">
            <v>119.99000000000001</v>
          </cell>
          <cell r="D2453">
            <v>48.623040000000003</v>
          </cell>
          <cell r="E2453">
            <v>4.8623040000000008</v>
          </cell>
          <cell r="F2453">
            <v>43.760736000000001</v>
          </cell>
        </row>
        <row r="2454">
          <cell r="A2454">
            <v>93211</v>
          </cell>
          <cell r="B2454" t="str">
            <v>SR-M2 WIDE FM</v>
          </cell>
          <cell r="C2454">
            <v>169.99</v>
          </cell>
          <cell r="D2454">
            <v>43.205170000000003</v>
          </cell>
          <cell r="E2454">
            <v>4.3205170000000006</v>
          </cell>
          <cell r="F2454">
            <v>38.884653</v>
          </cell>
        </row>
        <row r="2455">
          <cell r="A2455">
            <v>93212</v>
          </cell>
          <cell r="B2455" t="str">
            <v>SR-M2 WIDE FM AMB</v>
          </cell>
          <cell r="C2455">
            <v>169.99</v>
          </cell>
          <cell r="D2455">
            <v>45.148389999999999</v>
          </cell>
          <cell r="E2455">
            <v>4.5148390000000003</v>
          </cell>
          <cell r="F2455">
            <v>40.633550999999997</v>
          </cell>
        </row>
        <row r="2456">
          <cell r="A2456">
            <v>93231</v>
          </cell>
          <cell r="B2456" t="str">
            <v>SR-M2 DRIVING FM</v>
          </cell>
          <cell r="C2456">
            <v>169.99</v>
          </cell>
          <cell r="D2456">
            <v>42.881169999999997</v>
          </cell>
          <cell r="E2456">
            <v>4.2881169999999997</v>
          </cell>
          <cell r="F2456">
            <v>38.593052999999998</v>
          </cell>
        </row>
        <row r="2457">
          <cell r="A2457">
            <v>93232</v>
          </cell>
          <cell r="B2457" t="str">
            <v>SR-M2 DRIVING FM AMB</v>
          </cell>
          <cell r="C2457">
            <v>169.99</v>
          </cell>
          <cell r="D2457">
            <v>44.824390000000001</v>
          </cell>
          <cell r="E2457">
            <v>4.4824390000000003</v>
          </cell>
          <cell r="F2457">
            <v>40.341951000000002</v>
          </cell>
        </row>
        <row r="2458">
          <cell r="A2458">
            <v>93251</v>
          </cell>
          <cell r="B2458" t="str">
            <v>SR-M2 DIFFUSED FM</v>
          </cell>
          <cell r="C2458">
            <v>169.99</v>
          </cell>
          <cell r="D2458">
            <v>42.881169999999997</v>
          </cell>
          <cell r="E2458">
            <v>4.2881169999999997</v>
          </cell>
          <cell r="F2458">
            <v>38.593052999999998</v>
          </cell>
        </row>
        <row r="2459">
          <cell r="A2459">
            <v>93252</v>
          </cell>
          <cell r="B2459" t="str">
            <v>SR-M2 DIFFUSED FM AMB</v>
          </cell>
          <cell r="C2459">
            <v>169.99</v>
          </cell>
          <cell r="D2459">
            <v>44.824390000000001</v>
          </cell>
          <cell r="E2459">
            <v>4.4824390000000003</v>
          </cell>
          <cell r="F2459">
            <v>40.341951000000002</v>
          </cell>
        </row>
        <row r="2460">
          <cell r="A2460">
            <v>94211</v>
          </cell>
          <cell r="B2460" t="str">
            <v>MARINE SR-M FLOOD SM</v>
          </cell>
          <cell r="C2460">
            <v>109.99000000000001</v>
          </cell>
          <cell r="D2460">
            <v>36.110279999999996</v>
          </cell>
          <cell r="E2460">
            <v>3.6110279999999997</v>
          </cell>
          <cell r="F2460">
            <v>32.499251999999998</v>
          </cell>
        </row>
        <row r="2461">
          <cell r="A2461">
            <v>94212</v>
          </cell>
          <cell r="B2461" t="str">
            <v>MARINE SR-M FLOOD SM AMB</v>
          </cell>
          <cell r="C2461">
            <v>109.99000000000001</v>
          </cell>
          <cell r="D2461">
            <v>36.693480000000001</v>
          </cell>
          <cell r="E2461">
            <v>3.6693480000000003</v>
          </cell>
          <cell r="F2461">
            <v>33.024132000000002</v>
          </cell>
        </row>
        <row r="2462">
          <cell r="A2462">
            <v>94221</v>
          </cell>
          <cell r="B2462" t="str">
            <v>MARINE SR-M SPOT SM</v>
          </cell>
          <cell r="C2462">
            <v>109.99000000000001</v>
          </cell>
          <cell r="D2462">
            <v>36.153480000000002</v>
          </cell>
          <cell r="E2462">
            <v>3.6153480000000005</v>
          </cell>
          <cell r="F2462">
            <v>32.538132000000004</v>
          </cell>
        </row>
        <row r="2463">
          <cell r="A2463">
            <v>94222</v>
          </cell>
          <cell r="B2463" t="str">
            <v>MARINE SR-M SPOT SM AMB</v>
          </cell>
          <cell r="C2463">
            <v>109.99000000000001</v>
          </cell>
          <cell r="D2463">
            <v>50.279330000000002</v>
          </cell>
          <cell r="E2463">
            <v>5.0279330000000009</v>
          </cell>
          <cell r="F2463">
            <v>45.251396999999997</v>
          </cell>
        </row>
        <row r="2464">
          <cell r="A2464">
            <v>94251</v>
          </cell>
          <cell r="B2464" t="str">
            <v>MARINE SR-M DIFFUSED SM</v>
          </cell>
          <cell r="C2464">
            <v>109.99000000000001</v>
          </cell>
          <cell r="D2464">
            <v>36.110279999999996</v>
          </cell>
          <cell r="E2464">
            <v>3.6110279999999997</v>
          </cell>
          <cell r="F2464">
            <v>32.499251999999998</v>
          </cell>
        </row>
        <row r="2465">
          <cell r="A2465">
            <v>95211</v>
          </cell>
          <cell r="B2465" t="str">
            <v>MARINE SR-M2 WIDE SM</v>
          </cell>
          <cell r="C2465">
            <v>164.98999999999998</v>
          </cell>
          <cell r="D2465">
            <v>39.53378</v>
          </cell>
          <cell r="E2465">
            <v>3.9533780000000003</v>
          </cell>
          <cell r="F2465">
            <v>35.580401999999999</v>
          </cell>
        </row>
        <row r="2466">
          <cell r="A2466">
            <v>95212</v>
          </cell>
          <cell r="B2466" t="str">
            <v>MARINE SR-M2 WIDE SM AMB</v>
          </cell>
          <cell r="C2466">
            <v>164.98999999999998</v>
          </cell>
          <cell r="D2466">
            <v>41.476999999999997</v>
          </cell>
          <cell r="E2466">
            <v>4.1476999999999995</v>
          </cell>
          <cell r="F2466">
            <v>37.329299999999996</v>
          </cell>
        </row>
        <row r="2467">
          <cell r="A2467">
            <v>95231</v>
          </cell>
          <cell r="B2467" t="str">
            <v>MARINE SR-M2 DRIVING SM</v>
          </cell>
          <cell r="C2467">
            <v>164.98999999999998</v>
          </cell>
          <cell r="D2467">
            <v>39.209780000000002</v>
          </cell>
          <cell r="E2467">
            <v>3.9209780000000003</v>
          </cell>
          <cell r="F2467">
            <v>35.288802000000004</v>
          </cell>
        </row>
        <row r="2468">
          <cell r="A2468">
            <v>95232</v>
          </cell>
          <cell r="B2468" t="str">
            <v>MARINE SR-M2 DRIVING SM AMB</v>
          </cell>
          <cell r="C2468">
            <v>164.98999999999998</v>
          </cell>
          <cell r="D2468">
            <v>41.152999999999999</v>
          </cell>
          <cell r="E2468">
            <v>4.1153000000000004</v>
          </cell>
          <cell r="F2468">
            <v>37.037700000000001</v>
          </cell>
        </row>
        <row r="2469">
          <cell r="A2469">
            <v>95239</v>
          </cell>
          <cell r="B2469" t="str">
            <v>M-SRM2-DRIV WHT - LIGHT ONLY</v>
          </cell>
          <cell r="C2469">
            <v>0</v>
          </cell>
          <cell r="D2469">
            <v>36.536999999999999</v>
          </cell>
          <cell r="E2469">
            <v>3.6537000000000002</v>
          </cell>
          <cell r="F2469">
            <v>32.883299999999998</v>
          </cell>
        </row>
        <row r="2470">
          <cell r="A2470">
            <v>95251</v>
          </cell>
          <cell r="B2470" t="str">
            <v>MARINE SR-M2 DIFFUSED SM</v>
          </cell>
          <cell r="C2470">
            <v>164.98999999999998</v>
          </cell>
          <cell r="D2470">
            <v>39.209780000000002</v>
          </cell>
          <cell r="E2470">
            <v>3.9209780000000003</v>
          </cell>
          <cell r="F2470">
            <v>35.288802000000004</v>
          </cell>
        </row>
        <row r="2471">
          <cell r="A2471">
            <v>96211</v>
          </cell>
          <cell r="B2471" t="str">
            <v>MARINE SR-M FLOOD FM</v>
          </cell>
          <cell r="C2471">
            <v>129.99</v>
          </cell>
          <cell r="D2471">
            <v>33.330069999999999</v>
          </cell>
          <cell r="E2471">
            <v>3.3330070000000003</v>
          </cell>
          <cell r="F2471">
            <v>29.997062999999997</v>
          </cell>
        </row>
        <row r="2472">
          <cell r="A2472">
            <v>96212</v>
          </cell>
          <cell r="B2472" t="str">
            <v>MARINE SR-M FLOOD FM AMB</v>
          </cell>
          <cell r="C2472">
            <v>129.99</v>
          </cell>
          <cell r="D2472">
            <v>33.913269999999997</v>
          </cell>
          <cell r="E2472">
            <v>3.391327</v>
          </cell>
          <cell r="F2472">
            <v>30.521942999999997</v>
          </cell>
        </row>
        <row r="2473">
          <cell r="A2473">
            <v>96221</v>
          </cell>
          <cell r="B2473" t="str">
            <v>MARINE SR-M SPOT FM</v>
          </cell>
          <cell r="C2473">
            <v>129.99</v>
          </cell>
          <cell r="D2473">
            <v>33.373269999999998</v>
          </cell>
          <cell r="E2473">
            <v>3.3373270000000002</v>
          </cell>
          <cell r="F2473">
            <v>30.035942999999996</v>
          </cell>
        </row>
        <row r="2474">
          <cell r="A2474">
            <v>96222</v>
          </cell>
          <cell r="B2474" t="str">
            <v>MARINE SR-M SPOT FM AMB</v>
          </cell>
          <cell r="C2474">
            <v>129.99</v>
          </cell>
          <cell r="D2474">
            <v>35.038980000000002</v>
          </cell>
          <cell r="E2474">
            <v>3.5038980000000004</v>
          </cell>
          <cell r="F2474">
            <v>31.535082000000003</v>
          </cell>
        </row>
        <row r="2475">
          <cell r="A2475">
            <v>96251</v>
          </cell>
          <cell r="B2475" t="str">
            <v>MARINE SR-M DIFFUSED FM</v>
          </cell>
          <cell r="C2475">
            <v>129.99</v>
          </cell>
          <cell r="D2475">
            <v>33.330069999999999</v>
          </cell>
          <cell r="E2475">
            <v>3.3330070000000003</v>
          </cell>
          <cell r="F2475">
            <v>29.997062999999997</v>
          </cell>
        </row>
        <row r="2476">
          <cell r="A2476">
            <v>97211</v>
          </cell>
          <cell r="B2476" t="str">
            <v>MARINE SR-M2 WIDE FM</v>
          </cell>
          <cell r="C2476">
            <v>184.98999999999998</v>
          </cell>
          <cell r="D2476">
            <v>36.753570000000003</v>
          </cell>
          <cell r="E2476">
            <v>3.6753570000000004</v>
          </cell>
          <cell r="F2476">
            <v>33.078213000000005</v>
          </cell>
        </row>
        <row r="2477">
          <cell r="A2477">
            <v>97212</v>
          </cell>
          <cell r="B2477" t="str">
            <v>MARINE SR-M2 WIDE FM AMB</v>
          </cell>
          <cell r="C2477">
            <v>184.98999999999998</v>
          </cell>
          <cell r="D2477">
            <v>40.601399999999998</v>
          </cell>
          <cell r="E2477">
            <v>4.0601399999999996</v>
          </cell>
          <cell r="F2477">
            <v>36.541260000000001</v>
          </cell>
        </row>
        <row r="2478">
          <cell r="A2478">
            <v>97231</v>
          </cell>
          <cell r="B2478" t="str">
            <v>MARINE SR-M2 DRIVING FM</v>
          </cell>
          <cell r="C2478">
            <v>184.98999999999998</v>
          </cell>
          <cell r="D2478">
            <v>36.429570000000005</v>
          </cell>
          <cell r="E2478">
            <v>3.6429570000000009</v>
          </cell>
          <cell r="F2478">
            <v>32.786613000000003</v>
          </cell>
        </row>
        <row r="2479">
          <cell r="A2479">
            <v>97232</v>
          </cell>
          <cell r="B2479" t="str">
            <v>MARINE SR-M2 DRIVING FM AMB</v>
          </cell>
          <cell r="C2479">
            <v>184.98999999999998</v>
          </cell>
          <cell r="D2479">
            <v>38.372790000000002</v>
          </cell>
          <cell r="E2479">
            <v>3.8372790000000006</v>
          </cell>
          <cell r="F2479">
            <v>34.535511</v>
          </cell>
        </row>
        <row r="2480">
          <cell r="A2480">
            <v>97251</v>
          </cell>
          <cell r="B2480" t="str">
            <v>MARINE SR-M2 DIFFUSED FM</v>
          </cell>
          <cell r="C2480">
            <v>184.98999999999998</v>
          </cell>
          <cell r="D2480">
            <v>36.429570000000005</v>
          </cell>
          <cell r="E2480">
            <v>3.6429570000000009</v>
          </cell>
          <cell r="F2480">
            <v>32.786613000000003</v>
          </cell>
        </row>
        <row r="2481">
          <cell r="A2481">
            <v>98000</v>
          </cell>
          <cell r="B2481" t="str">
            <v>SR-M DIFFUSED BACKUP KIT</v>
          </cell>
          <cell r="C2481">
            <v>189.98</v>
          </cell>
          <cell r="D2481">
            <v>100.52558999999999</v>
          </cell>
          <cell r="E2481">
            <v>10.052559</v>
          </cell>
          <cell r="F2481">
            <v>90.473030999999992</v>
          </cell>
        </row>
        <row r="2482">
          <cell r="A2482">
            <v>98001</v>
          </cell>
          <cell r="B2482" t="str">
            <v>SR-M DIFFUSED BACKUP FM KIT</v>
          </cell>
          <cell r="C2482">
            <v>227.98000000000002</v>
          </cell>
          <cell r="D2482">
            <v>97.762690000000006</v>
          </cell>
          <cell r="E2482">
            <v>9.776269000000001</v>
          </cell>
          <cell r="F2482">
            <v>87.986421000000007</v>
          </cell>
        </row>
        <row r="2483">
          <cell r="A2483">
            <v>400033</v>
          </cell>
          <cell r="B2483" t="str">
            <v>TROLLING MOTOR MOUNT PRO</v>
          </cell>
          <cell r="C2483">
            <v>299.99</v>
          </cell>
          <cell r="D2483">
            <v>71.4833</v>
          </cell>
          <cell r="E2483">
            <v>7.1483300000000005</v>
          </cell>
          <cell r="F2483">
            <v>64.334969999999998</v>
          </cell>
        </row>
        <row r="2484">
          <cell r="A2484">
            <v>401073</v>
          </cell>
          <cell r="B2484" t="str">
            <v>UV BLACK LIGHT KIT #1 SET OF 2</v>
          </cell>
          <cell r="C2484">
            <v>359.99</v>
          </cell>
          <cell r="D2484">
            <v>143.95967999999999</v>
          </cell>
          <cell r="E2484">
            <v>14.395968</v>
          </cell>
          <cell r="F2484">
            <v>129.56371199999998</v>
          </cell>
        </row>
        <row r="2485">
          <cell r="A2485">
            <v>401083</v>
          </cell>
          <cell r="B2485" t="str">
            <v>UV BLACK LIGHT KIT #2</v>
          </cell>
          <cell r="C2485">
            <v>411.99</v>
          </cell>
          <cell r="D2485">
            <v>103.31037000000001</v>
          </cell>
          <cell r="E2485">
            <v>10.331037000000002</v>
          </cell>
          <cell r="F2485">
            <v>92.979332999999997</v>
          </cell>
        </row>
        <row r="2486">
          <cell r="A2486">
            <v>465623</v>
          </cell>
          <cell r="B2486" t="str">
            <v>14-16 XP900/1000 PRO SR-M FNDR KIT</v>
          </cell>
          <cell r="C2486">
            <v>269.99</v>
          </cell>
          <cell r="D2486">
            <v>87.281210000000002</v>
          </cell>
          <cell r="E2486">
            <v>8.7281209999999998</v>
          </cell>
          <cell r="F2486">
            <v>78.553089</v>
          </cell>
        </row>
        <row r="2487">
          <cell r="A2487">
            <v>902123</v>
          </cell>
          <cell r="B2487" t="str">
            <v>SR-M FLOOD SM AMB</v>
          </cell>
          <cell r="C2487">
            <v>119.99000000000001</v>
          </cell>
          <cell r="D2487">
            <v>36.156170000000003</v>
          </cell>
          <cell r="E2487">
            <v>3.6156170000000003</v>
          </cell>
          <cell r="F2487">
            <v>32.540553000000003</v>
          </cell>
        </row>
        <row r="2488">
          <cell r="A2488">
            <v>902223</v>
          </cell>
          <cell r="B2488" t="str">
            <v>SR-M SPOT SM AMB</v>
          </cell>
          <cell r="C2488">
            <v>119.99000000000001</v>
          </cell>
          <cell r="D2488">
            <v>37.631229999999995</v>
          </cell>
          <cell r="E2488">
            <v>3.7631229999999998</v>
          </cell>
          <cell r="F2488">
            <v>33.868106999999995</v>
          </cell>
        </row>
        <row r="2489">
          <cell r="A2489">
            <v>902523</v>
          </cell>
          <cell r="B2489" t="str">
            <v>SR-M DIFFUSED SM AMB</v>
          </cell>
          <cell r="C2489">
            <v>119.99000000000001</v>
          </cell>
          <cell r="D2489">
            <v>36.156170000000003</v>
          </cell>
          <cell r="E2489">
            <v>3.6156170000000003</v>
          </cell>
          <cell r="F2489">
            <v>32.540553000000003</v>
          </cell>
        </row>
        <row r="2490">
          <cell r="A2490">
            <v>912323</v>
          </cell>
          <cell r="B2490" t="str">
            <v>SR-M DRIVING SM AMB</v>
          </cell>
          <cell r="C2490">
            <v>157.99</v>
          </cell>
          <cell r="D2490">
            <v>41.528179999999999</v>
          </cell>
          <cell r="E2490">
            <v>4.1528179999999999</v>
          </cell>
          <cell r="F2490">
            <v>37.375361999999996</v>
          </cell>
        </row>
        <row r="2491">
          <cell r="A2491">
            <v>912513</v>
          </cell>
          <cell r="B2491" t="str">
            <v>SR-M PRO DRIVE DIFFUSED SM</v>
          </cell>
          <cell r="C2491">
            <v>179.99</v>
          </cell>
          <cell r="D2491">
            <v>43.267670000000003</v>
          </cell>
          <cell r="E2491">
            <v>4.3267670000000003</v>
          </cell>
          <cell r="F2491">
            <v>38.940903000000006</v>
          </cell>
        </row>
        <row r="2492">
          <cell r="A2492">
            <v>912523</v>
          </cell>
          <cell r="B2492" t="str">
            <v>SR-M DRIVE DIFFUSED SM AMB</v>
          </cell>
          <cell r="C2492">
            <v>157.99</v>
          </cell>
          <cell r="D2492">
            <v>41.528179999999999</v>
          </cell>
          <cell r="E2492">
            <v>4.1528179999999999</v>
          </cell>
          <cell r="F2492">
            <v>37.375361999999996</v>
          </cell>
        </row>
        <row r="2493">
          <cell r="A2493">
            <v>913393</v>
          </cell>
          <cell r="B2493" t="str">
            <v>SR-M DRIVE UV SM</v>
          </cell>
          <cell r="C2493">
            <v>157.99</v>
          </cell>
          <cell r="D2493">
            <v>49.790660000000003</v>
          </cell>
          <cell r="E2493">
            <v>4.9790660000000004</v>
          </cell>
          <cell r="F2493">
            <v>44.811593999999999</v>
          </cell>
        </row>
        <row r="2494">
          <cell r="A2494">
            <v>913593</v>
          </cell>
          <cell r="B2494" t="str">
            <v>SR-M DRIVE DIFFUSED UV SM</v>
          </cell>
          <cell r="C2494">
            <v>157.99</v>
          </cell>
          <cell r="D2494">
            <v>57.757019999999997</v>
          </cell>
          <cell r="E2494">
            <v>5.7757019999999999</v>
          </cell>
          <cell r="F2494">
            <v>51.981317999999995</v>
          </cell>
        </row>
        <row r="2495">
          <cell r="A2495">
            <v>922123</v>
          </cell>
          <cell r="B2495" t="str">
            <v>SR-M FLOOD FM AMB</v>
          </cell>
          <cell r="C2495">
            <v>119.99000000000001</v>
          </cell>
          <cell r="D2495">
            <v>44.289389999999997</v>
          </cell>
          <cell r="E2495">
            <v>4.4289389999999997</v>
          </cell>
          <cell r="F2495">
            <v>39.860450999999998</v>
          </cell>
        </row>
        <row r="2496">
          <cell r="A2496">
            <v>922213</v>
          </cell>
          <cell r="B2496" t="str">
            <v>SR-M PRO SPOT FM</v>
          </cell>
          <cell r="C2496">
            <v>134.98999999999998</v>
          </cell>
          <cell r="D2496">
            <v>40.046329999999998</v>
          </cell>
          <cell r="E2496">
            <v>4.0046330000000001</v>
          </cell>
          <cell r="F2496">
            <v>36.041696999999999</v>
          </cell>
        </row>
        <row r="2497">
          <cell r="A2497">
            <v>922223</v>
          </cell>
          <cell r="B2497" t="str">
            <v>SR-M SPOT FM AMB</v>
          </cell>
          <cell r="C2497">
            <v>119.99000000000001</v>
          </cell>
          <cell r="D2497">
            <v>44.332590000000003</v>
          </cell>
          <cell r="E2497">
            <v>4.4332590000000005</v>
          </cell>
          <cell r="F2497">
            <v>39.899331000000004</v>
          </cell>
        </row>
        <row r="2498">
          <cell r="A2498">
            <v>922523</v>
          </cell>
          <cell r="B2498" t="str">
            <v>SR-M DIFFUSED FM AMB</v>
          </cell>
          <cell r="C2498">
            <v>119.99000000000001</v>
          </cell>
          <cell r="D2498">
            <v>51.93524</v>
          </cell>
          <cell r="E2498">
            <v>5.193524</v>
          </cell>
          <cell r="F2498">
            <v>46.741715999999997</v>
          </cell>
        </row>
        <row r="2499">
          <cell r="A2499">
            <v>932313</v>
          </cell>
          <cell r="B2499" t="str">
            <v>SR-M PRO DRIVING FM</v>
          </cell>
          <cell r="C2499">
            <v>178.98999999999998</v>
          </cell>
          <cell r="D2499">
            <v>42.535220000000002</v>
          </cell>
          <cell r="E2499">
            <v>4.2535220000000002</v>
          </cell>
          <cell r="F2499">
            <v>38.281698000000006</v>
          </cell>
        </row>
        <row r="2500">
          <cell r="A2500">
            <v>932323</v>
          </cell>
          <cell r="B2500" t="str">
            <v>SR-M DRIVING FM AMB</v>
          </cell>
          <cell r="C2500">
            <v>169.99</v>
          </cell>
          <cell r="D2500">
            <v>48.748909999999995</v>
          </cell>
          <cell r="E2500">
            <v>4.8748909999999999</v>
          </cell>
          <cell r="F2500">
            <v>43.874018999999997</v>
          </cell>
        </row>
        <row r="2501">
          <cell r="A2501">
            <v>932513</v>
          </cell>
          <cell r="B2501" t="str">
            <v>SR-M PRO DRIVE DIFFUSED FM</v>
          </cell>
          <cell r="C2501">
            <v>189.99</v>
          </cell>
          <cell r="D2501">
            <v>42.535220000000002</v>
          </cell>
          <cell r="E2501">
            <v>4.2535220000000002</v>
          </cell>
          <cell r="F2501">
            <v>38.281698000000006</v>
          </cell>
        </row>
        <row r="2502">
          <cell r="A2502">
            <v>932523</v>
          </cell>
          <cell r="B2502" t="str">
            <v>SR-M DRIVE DIFFUSED FM AMB</v>
          </cell>
          <cell r="C2502">
            <v>169.99</v>
          </cell>
          <cell r="D2502">
            <v>48.748909999999995</v>
          </cell>
          <cell r="E2502">
            <v>4.8748909999999999</v>
          </cell>
          <cell r="F2502">
            <v>43.874018999999997</v>
          </cell>
        </row>
        <row r="2503">
          <cell r="A2503">
            <v>942113</v>
          </cell>
          <cell r="B2503" t="str">
            <v>WHT SR-M PRO FLOOD SM</v>
          </cell>
          <cell r="C2503">
            <v>129.99</v>
          </cell>
          <cell r="D2503">
            <v>34.30397</v>
          </cell>
          <cell r="E2503">
            <v>3.4303970000000001</v>
          </cell>
          <cell r="F2503">
            <v>30.873573</v>
          </cell>
        </row>
        <row r="2504">
          <cell r="A2504">
            <v>942123</v>
          </cell>
          <cell r="B2504" t="str">
            <v>WHT SR-M FLOOD SM AMB</v>
          </cell>
          <cell r="C2504">
            <v>109.99000000000001</v>
          </cell>
          <cell r="D2504">
            <v>45.214590000000001</v>
          </cell>
          <cell r="E2504">
            <v>4.5214590000000001</v>
          </cell>
          <cell r="F2504">
            <v>40.693131000000001</v>
          </cell>
        </row>
        <row r="2505">
          <cell r="A2505">
            <v>942213</v>
          </cell>
          <cell r="B2505" t="str">
            <v>WHT SR-M PRO SPOT SM</v>
          </cell>
          <cell r="C2505">
            <v>157.49</v>
          </cell>
          <cell r="D2505">
            <v>34.354350000000004</v>
          </cell>
          <cell r="E2505">
            <v>3.4354350000000005</v>
          </cell>
          <cell r="F2505">
            <v>30.918915000000002</v>
          </cell>
        </row>
        <row r="2506">
          <cell r="A2506">
            <v>942223</v>
          </cell>
          <cell r="B2506" t="str">
            <v>WHT SR-M SPOT SM AMB</v>
          </cell>
          <cell r="C2506">
            <v>109.99000000000001</v>
          </cell>
          <cell r="D2506">
            <v>52.903639999999996</v>
          </cell>
          <cell r="E2506">
            <v>5.2903640000000003</v>
          </cell>
          <cell r="F2506">
            <v>47.613275999999999</v>
          </cell>
        </row>
        <row r="2507">
          <cell r="A2507">
            <v>942513</v>
          </cell>
          <cell r="B2507" t="str">
            <v>WHT SR-M PRO DIFFUSED SM</v>
          </cell>
          <cell r="C2507">
            <v>149.99</v>
          </cell>
          <cell r="D2507">
            <v>34.19059</v>
          </cell>
          <cell r="E2507">
            <v>3.4190590000000003</v>
          </cell>
          <cell r="F2507">
            <v>30.771531</v>
          </cell>
        </row>
        <row r="2508">
          <cell r="A2508">
            <v>952313</v>
          </cell>
          <cell r="B2508" t="str">
            <v>WHT SR-M PRO DRIVING SM</v>
          </cell>
          <cell r="C2508">
            <v>173.99</v>
          </cell>
          <cell r="D2508">
            <v>43.683370000000004</v>
          </cell>
          <cell r="E2508">
            <v>4.3683370000000004</v>
          </cell>
          <cell r="F2508">
            <v>39.315033</v>
          </cell>
        </row>
        <row r="2509">
          <cell r="A2509">
            <v>952323</v>
          </cell>
          <cell r="B2509" t="str">
            <v>WHT SR-M DRIVING SM AMB</v>
          </cell>
          <cell r="C2509">
            <v>164.98999999999998</v>
          </cell>
          <cell r="D2509">
            <v>49.674110000000006</v>
          </cell>
          <cell r="E2509">
            <v>4.9674110000000011</v>
          </cell>
          <cell r="F2509">
            <v>44.706699000000008</v>
          </cell>
        </row>
        <row r="2510">
          <cell r="A2510">
            <v>952513</v>
          </cell>
          <cell r="B2510" t="str">
            <v>WHT SR-M PRO DRIVE DIFFUSED SM</v>
          </cell>
          <cell r="C2510">
            <v>173.99</v>
          </cell>
          <cell r="D2510">
            <v>43.683370000000004</v>
          </cell>
          <cell r="E2510">
            <v>4.3683370000000004</v>
          </cell>
          <cell r="F2510">
            <v>39.315033</v>
          </cell>
        </row>
        <row r="2511">
          <cell r="A2511">
            <v>962113</v>
          </cell>
          <cell r="B2511" t="str">
            <v>WHT SR-M PRO FLOOD FM</v>
          </cell>
          <cell r="C2511">
            <v>129.99</v>
          </cell>
          <cell r="D2511">
            <v>42.222370000000005</v>
          </cell>
          <cell r="E2511">
            <v>4.2222370000000007</v>
          </cell>
          <cell r="F2511">
            <v>38.000133000000005</v>
          </cell>
        </row>
        <row r="2512">
          <cell r="A2512">
            <v>962123</v>
          </cell>
          <cell r="B2512" t="str">
            <v>WHT SR-M FLOOD FM AMB</v>
          </cell>
          <cell r="C2512">
            <v>129.99</v>
          </cell>
          <cell r="D2512">
            <v>44.403790000000001</v>
          </cell>
          <cell r="E2512">
            <v>4.4403790000000001</v>
          </cell>
          <cell r="F2512">
            <v>39.963411000000001</v>
          </cell>
        </row>
        <row r="2513">
          <cell r="A2513">
            <v>962213</v>
          </cell>
          <cell r="B2513" t="str">
            <v>WHT SR-M PRO SPOT FM</v>
          </cell>
          <cell r="C2513">
            <v>129.99</v>
          </cell>
          <cell r="D2513">
            <v>42.265570000000004</v>
          </cell>
          <cell r="E2513">
            <v>4.2265570000000006</v>
          </cell>
          <cell r="F2513">
            <v>38.039013000000004</v>
          </cell>
        </row>
        <row r="2514">
          <cell r="A2514">
            <v>962223</v>
          </cell>
          <cell r="B2514" t="str">
            <v>WHT SR-M SPOT FM AMB</v>
          </cell>
          <cell r="C2514">
            <v>129.99</v>
          </cell>
          <cell r="D2514">
            <v>45.529499999999999</v>
          </cell>
          <cell r="E2514">
            <v>4.5529500000000001</v>
          </cell>
          <cell r="F2514">
            <v>40.976549999999996</v>
          </cell>
        </row>
        <row r="2515">
          <cell r="A2515">
            <v>962513</v>
          </cell>
          <cell r="B2515" t="str">
            <v>WHT SR-M PRO DIFFUSED FM</v>
          </cell>
          <cell r="C2515">
            <v>157.49</v>
          </cell>
          <cell r="D2515">
            <v>33.634509999999999</v>
          </cell>
          <cell r="E2515">
            <v>3.363451</v>
          </cell>
          <cell r="F2515">
            <v>30.271058999999997</v>
          </cell>
        </row>
        <row r="2516">
          <cell r="A2516">
            <v>972313</v>
          </cell>
          <cell r="B2516" t="str">
            <v>WHT SR-M PRO DRIVING FM</v>
          </cell>
          <cell r="C2516">
            <v>194.98999999999998</v>
          </cell>
          <cell r="D2516">
            <v>43.013909999999996</v>
          </cell>
          <cell r="E2516">
            <v>4.3013909999999997</v>
          </cell>
          <cell r="F2516">
            <v>38.712518999999993</v>
          </cell>
        </row>
        <row r="2517">
          <cell r="A2517">
            <v>972323</v>
          </cell>
          <cell r="B2517" t="str">
            <v>WHT SR-M DRIVING FM AMB</v>
          </cell>
          <cell r="C2517">
            <v>184.98999999999998</v>
          </cell>
          <cell r="D2517">
            <v>48.863309999999998</v>
          </cell>
          <cell r="E2517">
            <v>4.8863310000000002</v>
          </cell>
          <cell r="F2517">
            <v>43.976979</v>
          </cell>
        </row>
        <row r="2518">
          <cell r="A2518">
            <v>972513</v>
          </cell>
          <cell r="B2518" t="str">
            <v>WHT SR-M PRO DRIVE DIFFUSED FM</v>
          </cell>
          <cell r="C2518">
            <v>194.98999999999998</v>
          </cell>
          <cell r="D2518">
            <v>43.013909999999996</v>
          </cell>
          <cell r="E2518">
            <v>4.3013909999999997</v>
          </cell>
          <cell r="F2518">
            <v>38.712518999999993</v>
          </cell>
        </row>
        <row r="2519">
          <cell r="A2519" t="str">
            <v>40038-ABYC</v>
          </cell>
          <cell r="B2519" t="str">
            <v>DELUXE DOCKING LIGHT KIT SM /2</v>
          </cell>
          <cell r="C2519">
            <v>399.99</v>
          </cell>
          <cell r="D2519">
            <v>233.34065999999999</v>
          </cell>
          <cell r="E2519">
            <v>23.334066</v>
          </cell>
          <cell r="F2519">
            <v>210.00659399999998</v>
          </cell>
        </row>
        <row r="2520">
          <cell r="A2520" t="str">
            <v>90221-12PACK</v>
          </cell>
          <cell r="B2520" t="str">
            <v>SR-M SPOT SM /12</v>
          </cell>
          <cell r="C2520">
            <v>952.95</v>
          </cell>
          <cell r="D2520">
            <v>393.68592999999998</v>
          </cell>
          <cell r="E2520">
            <v>39.368593000000004</v>
          </cell>
          <cell r="F2520">
            <v>354.31733699999995</v>
          </cell>
        </row>
        <row r="2521">
          <cell r="A2521" t="str">
            <v>902213-12PACK</v>
          </cell>
          <cell r="B2521" t="str">
            <v>SR-M SPOT SM /12</v>
          </cell>
          <cell r="C2521">
            <v>952.95</v>
          </cell>
          <cell r="D2521">
            <v>202.09612000000001</v>
          </cell>
          <cell r="E2521">
            <v>20.209612000000003</v>
          </cell>
          <cell r="F2521">
            <v>181.88650800000002</v>
          </cell>
        </row>
        <row r="2522">
          <cell r="A2522" t="str">
            <v>912313H</v>
          </cell>
          <cell r="B2522" t="str">
            <v>SR-M DRIVING H/L SM</v>
          </cell>
          <cell r="C2522">
            <v>159.99</v>
          </cell>
          <cell r="D2522">
            <v>59.109530000000007</v>
          </cell>
          <cell r="E2522">
            <v>5.910953000000001</v>
          </cell>
          <cell r="F2522">
            <v>53.198577000000007</v>
          </cell>
        </row>
        <row r="2523">
          <cell r="A2523" t="str">
            <v>912313-SCHUTT</v>
          </cell>
          <cell r="B2523" t="str">
            <v>SR-M DRIVING 12-PACK</v>
          </cell>
          <cell r="C2523">
            <v>716.99</v>
          </cell>
          <cell r="D2523">
            <v>340.47902999999997</v>
          </cell>
          <cell r="E2523">
            <v>34.047902999999998</v>
          </cell>
          <cell r="F2523">
            <v>306.43112699999995</v>
          </cell>
        </row>
        <row r="2524">
          <cell r="A2524" t="str">
            <v>91231H</v>
          </cell>
          <cell r="B2524" t="str">
            <v>SR-M2 DRIVING H/L SM</v>
          </cell>
          <cell r="C2524">
            <v>159.99</v>
          </cell>
          <cell r="D2524">
            <v>52.838159999999995</v>
          </cell>
          <cell r="E2524">
            <v>5.2838159999999998</v>
          </cell>
          <cell r="F2524">
            <v>47.554343999999993</v>
          </cell>
        </row>
        <row r="2525">
          <cell r="A2525" t="str">
            <v>91231-SCHUTT</v>
          </cell>
          <cell r="B2525" t="str">
            <v>SR-M2 DRIVING 12-PACK</v>
          </cell>
          <cell r="C2525">
            <v>716.99</v>
          </cell>
          <cell r="D2525">
            <v>345.98142999999999</v>
          </cell>
          <cell r="E2525">
            <v>34.598143</v>
          </cell>
          <cell r="F2525">
            <v>311.383287</v>
          </cell>
        </row>
        <row r="2526">
          <cell r="A2526" t="str">
            <v>922513BLK</v>
          </cell>
          <cell r="B2526" t="str">
            <v>SR-M PRO DIFF MIDNIGHT FM /2</v>
          </cell>
          <cell r="C2526">
            <v>262.99</v>
          </cell>
          <cell r="D2526">
            <v>58.146800000000006</v>
          </cell>
          <cell r="E2526">
            <v>5.814680000000001</v>
          </cell>
          <cell r="F2526">
            <v>52.332120000000003</v>
          </cell>
        </row>
        <row r="2527">
          <cell r="A2527" t="str">
            <v>932313H</v>
          </cell>
          <cell r="B2527" t="str">
            <v>SR-M DRIVING H/L FM</v>
          </cell>
          <cell r="C2527">
            <v>179.99</v>
          </cell>
          <cell r="D2527">
            <v>57.760950000000001</v>
          </cell>
          <cell r="E2527">
            <v>5.7760950000000006</v>
          </cell>
          <cell r="F2527">
            <v>51.984855000000003</v>
          </cell>
        </row>
        <row r="2528">
          <cell r="A2528" t="str">
            <v>93231H</v>
          </cell>
          <cell r="B2528" t="str">
            <v>SR-M2 DRIVING H/L FM</v>
          </cell>
          <cell r="C2528">
            <v>179.99</v>
          </cell>
          <cell r="D2528">
            <v>51.731930000000006</v>
          </cell>
          <cell r="E2528">
            <v>5.1731930000000013</v>
          </cell>
          <cell r="F2528">
            <v>46.558737000000008</v>
          </cell>
        </row>
        <row r="2529">
          <cell r="A2529" t="str">
            <v>94211PF</v>
          </cell>
          <cell r="B2529" t="str">
            <v>M-SRM FLOOD 20W PRECISE FLIGHT</v>
          </cell>
          <cell r="C2529">
            <v>88.72</v>
          </cell>
          <cell r="D2529">
            <v>18.943010000000001</v>
          </cell>
          <cell r="E2529">
            <v>1.8943010000000002</v>
          </cell>
          <cell r="F2529">
            <v>17.048709000000002</v>
          </cell>
        </row>
        <row r="2530">
          <cell r="A2530" t="str">
            <v>94251-001</v>
          </cell>
          <cell r="B2530" t="str">
            <v>MARINE SR-M DIFFUSED /50</v>
          </cell>
          <cell r="C2530">
            <v>2062.5</v>
          </cell>
          <cell r="D2530">
            <v>1471.8075000000001</v>
          </cell>
          <cell r="E2530">
            <v>147.18075000000002</v>
          </cell>
          <cell r="F2530">
            <v>1324.6267500000001</v>
          </cell>
        </row>
        <row r="2531">
          <cell r="A2531" t="str">
            <v>952513H</v>
          </cell>
          <cell r="B2531" t="str">
            <v>WHT SR-M DRIVE DIFFUSED H/L SM</v>
          </cell>
          <cell r="C2531">
            <v>174.98999999999998</v>
          </cell>
          <cell r="D2531">
            <v>61.296549999999996</v>
          </cell>
          <cell r="E2531">
            <v>6.1296549999999996</v>
          </cell>
          <cell r="F2531">
            <v>55.166894999999997</v>
          </cell>
        </row>
        <row r="2532">
          <cell r="A2532" t="str">
            <v>95251H</v>
          </cell>
          <cell r="B2532" t="str">
            <v>MARINE SR-M2 DIFFUSED H/L SM</v>
          </cell>
          <cell r="C2532">
            <v>174.98999999999998</v>
          </cell>
          <cell r="D2532">
            <v>42.676939999999995</v>
          </cell>
          <cell r="E2532">
            <v>4.2676939999999997</v>
          </cell>
          <cell r="F2532">
            <v>38.409245999999996</v>
          </cell>
        </row>
        <row r="2533">
          <cell r="A2533" t="str">
            <v>96251-001</v>
          </cell>
          <cell r="B2533" t="str">
            <v>MARINE SR-M DIFFUSED FM /50</v>
          </cell>
          <cell r="C2533">
            <v>2437.5</v>
          </cell>
          <cell r="D2533">
            <v>1427.6634999999999</v>
          </cell>
          <cell r="E2533">
            <v>142.76634999999999</v>
          </cell>
          <cell r="F2533">
            <v>1284.8971499999998</v>
          </cell>
        </row>
        <row r="2534">
          <cell r="A2534" t="str">
            <v>972513H</v>
          </cell>
          <cell r="B2534" t="str">
            <v>WHT SR-M  DRIVE DIFF H/L FM</v>
          </cell>
          <cell r="C2534">
            <v>194.98999999999998</v>
          </cell>
          <cell r="D2534">
            <v>58.138149999999996</v>
          </cell>
          <cell r="E2534">
            <v>5.813815</v>
          </cell>
          <cell r="F2534">
            <v>52.324334999999998</v>
          </cell>
        </row>
        <row r="2535">
          <cell r="A2535" t="str">
            <v>97251H</v>
          </cell>
          <cell r="B2535" t="str">
            <v>MARINE SR-M2 DIFFUSED H/L FM</v>
          </cell>
          <cell r="C2535">
            <v>194.98999999999998</v>
          </cell>
          <cell r="D2535">
            <v>41.86233</v>
          </cell>
          <cell r="E2535">
            <v>4.1862330000000005</v>
          </cell>
          <cell r="F2535">
            <v>37.676096999999999</v>
          </cell>
        </row>
        <row r="2536">
          <cell r="A2536" t="str">
            <v>97251PF</v>
          </cell>
          <cell r="B2536" t="str">
            <v>MARINE SR-M2 DIFFUSED PRECISE FLIGHT</v>
          </cell>
          <cell r="C2536">
            <v>97.12</v>
          </cell>
          <cell r="D2536">
            <v>21.260570000000001</v>
          </cell>
          <cell r="E2536">
            <v>2.1260570000000003</v>
          </cell>
          <cell r="F2536">
            <v>19.134513000000002</v>
          </cell>
        </row>
        <row r="2537">
          <cell r="A2537" t="str">
            <v>980003C</v>
          </cell>
          <cell r="B2537" t="str">
            <v>SR-M DIFFUSED BACKUP KIT CABEL</v>
          </cell>
          <cell r="C2537">
            <v>106.86</v>
          </cell>
          <cell r="D2537">
            <v>95.346620000000001</v>
          </cell>
          <cell r="E2537">
            <v>9.5346620000000009</v>
          </cell>
          <cell r="F2537">
            <v>85.811958000000004</v>
          </cell>
        </row>
        <row r="2538">
          <cell r="A2538" t="str">
            <v>98000C</v>
          </cell>
          <cell r="B2538" t="str">
            <v>SR-M DIFFUSED BACKUP KIT CABEL</v>
          </cell>
          <cell r="C2538">
            <v>106.86</v>
          </cell>
          <cell r="D2538">
            <v>97.486500000000007</v>
          </cell>
          <cell r="E2538">
            <v>9.7486500000000014</v>
          </cell>
          <cell r="F2538">
            <v>87.737850000000009</v>
          </cell>
        </row>
        <row r="2539">
          <cell r="A2539" t="str">
            <v>C90211SRC1NN</v>
          </cell>
          <cell r="B2539" t="str">
            <v>SRM FLOOD WITH GREEN LEDS</v>
          </cell>
          <cell r="C2539">
            <v>114.99</v>
          </cell>
          <cell r="D2539">
            <v>14.393219999999999</v>
          </cell>
          <cell r="E2539">
            <v>1.439322</v>
          </cell>
          <cell r="F2539">
            <v>12.953897999999999</v>
          </cell>
        </row>
        <row r="2540">
          <cell r="A2540" t="str">
            <v>C90213</v>
          </cell>
          <cell r="B2540" t="str">
            <v>SRM FLOOD RED</v>
          </cell>
          <cell r="C2540">
            <v>114.99</v>
          </cell>
          <cell r="D2540">
            <v>14.393219999999999</v>
          </cell>
          <cell r="E2540">
            <v>1.439322</v>
          </cell>
          <cell r="F2540">
            <v>12.953897999999999</v>
          </cell>
        </row>
        <row r="2541">
          <cell r="A2541" t="str">
            <v>C90214</v>
          </cell>
          <cell r="B2541" t="str">
            <v>SRM FLOOD BLUE LED</v>
          </cell>
          <cell r="C2541">
            <v>107.99000000000001</v>
          </cell>
          <cell r="D2541">
            <v>14.393219999999999</v>
          </cell>
          <cell r="E2541">
            <v>1.439322</v>
          </cell>
          <cell r="F2541">
            <v>12.953897999999999</v>
          </cell>
        </row>
        <row r="2542">
          <cell r="A2542" t="str">
            <v>C90221A1NYNN</v>
          </cell>
          <cell r="B2542" t="str">
            <v>SRM 10W SPOT</v>
          </cell>
          <cell r="C2542">
            <v>149.99</v>
          </cell>
          <cell r="D2542">
            <v>14.393219999999999</v>
          </cell>
          <cell r="E2542">
            <v>1.439322</v>
          </cell>
          <cell r="F2542">
            <v>12.953897999999999</v>
          </cell>
        </row>
        <row r="2543">
          <cell r="A2543" t="str">
            <v>C90221B1NN</v>
          </cell>
          <cell r="B2543" t="str">
            <v>SRM SPOT BLUE</v>
          </cell>
          <cell r="C2543">
            <v>99.990000000000009</v>
          </cell>
          <cell r="D2543">
            <v>14.393219999999999</v>
          </cell>
          <cell r="E2543">
            <v>1.439322</v>
          </cell>
          <cell r="F2543">
            <v>12.953897999999999</v>
          </cell>
        </row>
        <row r="2544">
          <cell r="A2544" t="str">
            <v>C90221B1NNNY</v>
          </cell>
          <cell r="B2544" t="str">
            <v>SRM SPOT BLUE 48V</v>
          </cell>
          <cell r="C2544">
            <v>109.99000000000001</v>
          </cell>
          <cell r="D2544">
            <v>14.393219999999999</v>
          </cell>
          <cell r="E2544">
            <v>1.439322</v>
          </cell>
          <cell r="F2544">
            <v>12.953897999999999</v>
          </cell>
        </row>
        <row r="2545">
          <cell r="A2545" t="str">
            <v>C90221D1NNN</v>
          </cell>
          <cell r="B2545" t="str">
            <v>SRM RED SPOT</v>
          </cell>
          <cell r="C2545">
            <v>99.990000000000009</v>
          </cell>
          <cell r="D2545">
            <v>14.393219999999999</v>
          </cell>
          <cell r="E2545">
            <v>1.439322</v>
          </cell>
          <cell r="F2545">
            <v>12.953897999999999</v>
          </cell>
        </row>
        <row r="2546">
          <cell r="A2546" t="str">
            <v>C90251D1NN</v>
          </cell>
          <cell r="B2546" t="str">
            <v>SRM DIFFUSED RED</v>
          </cell>
          <cell r="C2546">
            <v>114.99</v>
          </cell>
          <cell r="D2546">
            <v>14.393219999999999</v>
          </cell>
          <cell r="E2546">
            <v>1.439322</v>
          </cell>
          <cell r="F2546">
            <v>12.953897999999999</v>
          </cell>
        </row>
        <row r="2547">
          <cell r="A2547" t="str">
            <v>C90251SRMB1NN</v>
          </cell>
          <cell r="B2547" t="str">
            <v>SRM DIFFUSED BLUE</v>
          </cell>
          <cell r="C2547">
            <v>0</v>
          </cell>
          <cell r="D2547">
            <v>14.393219999999999</v>
          </cell>
          <cell r="E2547">
            <v>1.439322</v>
          </cell>
          <cell r="F2547">
            <v>12.953897999999999</v>
          </cell>
        </row>
        <row r="2548">
          <cell r="A2548" t="str">
            <v>C90252SRME1YYN</v>
          </cell>
          <cell r="B2548" t="str">
            <v>SRM DIFF AMB FLSHNG</v>
          </cell>
          <cell r="C2548">
            <v>124.99</v>
          </cell>
          <cell r="D2548">
            <v>14.393219999999999</v>
          </cell>
          <cell r="E2548">
            <v>1.439322</v>
          </cell>
          <cell r="F2548">
            <v>12.953897999999999</v>
          </cell>
        </row>
        <row r="2549">
          <cell r="A2549" t="str">
            <v>C91231D1NN</v>
          </cell>
          <cell r="B2549" t="str">
            <v>SRM2 DRIVING RED</v>
          </cell>
          <cell r="C2549">
            <v>172.49</v>
          </cell>
          <cell r="D2549">
            <v>14.393219999999999</v>
          </cell>
          <cell r="E2549">
            <v>1.439322</v>
          </cell>
          <cell r="F2549">
            <v>12.953897999999999</v>
          </cell>
        </row>
        <row r="2550">
          <cell r="A2550" t="str">
            <v>C91231IR</v>
          </cell>
          <cell r="B2550" t="str">
            <v>SRM2 DRIVE IR</v>
          </cell>
          <cell r="C2550">
            <v>0</v>
          </cell>
          <cell r="D2550">
            <v>14.393219999999999</v>
          </cell>
          <cell r="E2550">
            <v>1.439322</v>
          </cell>
          <cell r="F2550">
            <v>12.953897999999999</v>
          </cell>
        </row>
        <row r="2551">
          <cell r="A2551" t="str">
            <v>C91234</v>
          </cell>
          <cell r="B2551" t="str">
            <v>SRM2 DRIVING BLUE</v>
          </cell>
          <cell r="C2551">
            <v>172.49</v>
          </cell>
          <cell r="D2551">
            <v>14.393219999999999</v>
          </cell>
          <cell r="E2551">
            <v>1.439322</v>
          </cell>
          <cell r="F2551">
            <v>12.953897999999999</v>
          </cell>
        </row>
        <row r="2552">
          <cell r="A2552" t="str">
            <v>C9125102C1NN</v>
          </cell>
          <cell r="B2552" t="str">
            <v>SRM2 DIFFUSED GREEN</v>
          </cell>
          <cell r="C2552">
            <v>161.99</v>
          </cell>
          <cell r="D2552">
            <v>14.393219999999999</v>
          </cell>
          <cell r="E2552">
            <v>1.439322</v>
          </cell>
          <cell r="F2552">
            <v>12.953897999999999</v>
          </cell>
        </row>
        <row r="2553">
          <cell r="A2553" t="str">
            <v>C91251SRB1NN</v>
          </cell>
          <cell r="B2553" t="str">
            <v>SRM2 DIFFUSED BLUE</v>
          </cell>
          <cell r="C2553">
            <v>161.99</v>
          </cell>
          <cell r="D2553">
            <v>14.393219999999999</v>
          </cell>
          <cell r="E2553">
            <v>1.439322</v>
          </cell>
          <cell r="F2553">
            <v>12.953897999999999</v>
          </cell>
        </row>
        <row r="2554">
          <cell r="A2554" t="str">
            <v>C91253</v>
          </cell>
          <cell r="B2554" t="str">
            <v>SRM2 DIFFUSED RED</v>
          </cell>
          <cell r="C2554">
            <v>172.49</v>
          </cell>
          <cell r="D2554">
            <v>14.393219999999999</v>
          </cell>
          <cell r="E2554">
            <v>1.439322</v>
          </cell>
          <cell r="F2554">
            <v>12.953897999999999</v>
          </cell>
        </row>
        <row r="2555">
          <cell r="A2555" t="str">
            <v>C91274-001</v>
          </cell>
          <cell r="B2555" t="str">
            <v>SR-M2 HYPERSPOT BLU 48V</v>
          </cell>
          <cell r="C2555">
            <v>119.99000000000001</v>
          </cell>
          <cell r="D2555">
            <v>45.814500000000002</v>
          </cell>
          <cell r="E2555">
            <v>4.5814500000000002</v>
          </cell>
          <cell r="F2555">
            <v>41.233050000000006</v>
          </cell>
        </row>
        <row r="2556">
          <cell r="A2556" t="str">
            <v>C91359SRMUV2NNN</v>
          </cell>
          <cell r="B2556" t="str">
            <v>M-SRM2 DIFF UV</v>
          </cell>
          <cell r="C2556">
            <v>172.49</v>
          </cell>
          <cell r="D2556">
            <v>14.393219999999999</v>
          </cell>
          <cell r="E2556">
            <v>1.439322</v>
          </cell>
          <cell r="F2556">
            <v>12.953897999999999</v>
          </cell>
        </row>
        <row r="2557">
          <cell r="A2557" t="str">
            <v>C92213</v>
          </cell>
          <cell r="B2557" t="str">
            <v>SRM FLUSH FLOOD RED</v>
          </cell>
          <cell r="C2557">
            <v>137.99</v>
          </cell>
          <cell r="D2557">
            <v>14.393219999999999</v>
          </cell>
          <cell r="E2557">
            <v>1.439322</v>
          </cell>
          <cell r="F2557">
            <v>12.953897999999999</v>
          </cell>
        </row>
        <row r="2558">
          <cell r="A2558" t="str">
            <v>C92214</v>
          </cell>
          <cell r="B2558" t="str">
            <v>SRM FLUSH FLOOD BLUE</v>
          </cell>
          <cell r="C2558">
            <v>137.99</v>
          </cell>
          <cell r="D2558">
            <v>14.393219999999999</v>
          </cell>
          <cell r="E2558">
            <v>1.439322</v>
          </cell>
          <cell r="F2558">
            <v>12.953897999999999</v>
          </cell>
        </row>
        <row r="2559">
          <cell r="A2559" t="str">
            <v>C92215</v>
          </cell>
          <cell r="B2559" t="str">
            <v>SRM FLUSH FLOOD GREEN</v>
          </cell>
          <cell r="C2559">
            <v>137.99</v>
          </cell>
          <cell r="D2559">
            <v>14.393219999999999</v>
          </cell>
          <cell r="E2559">
            <v>1.439322</v>
          </cell>
          <cell r="F2559">
            <v>12.953897999999999</v>
          </cell>
        </row>
        <row r="2560">
          <cell r="A2560" t="str">
            <v>C92251-001</v>
          </cell>
          <cell r="B2560" t="str">
            <v>SRM-FM DIFF/NO PLUG</v>
          </cell>
          <cell r="C2560">
            <v>119.99000000000001</v>
          </cell>
          <cell r="D2560">
            <v>14.393219999999999</v>
          </cell>
          <cell r="E2560">
            <v>1.439322</v>
          </cell>
          <cell r="F2560">
            <v>12.953897999999999</v>
          </cell>
        </row>
        <row r="2561">
          <cell r="A2561" t="str">
            <v>C922513-001</v>
          </cell>
          <cell r="B2561" t="str">
            <v>SRM-FM DIFF/NO PLUG</v>
          </cell>
          <cell r="C2561">
            <v>119.99000000000001</v>
          </cell>
          <cell r="D2561">
            <v>16.163710000000002</v>
          </cell>
          <cell r="E2561">
            <v>1.6163710000000002</v>
          </cell>
          <cell r="F2561">
            <v>14.547339000000001</v>
          </cell>
        </row>
        <row r="2562">
          <cell r="A2562" t="str">
            <v>C92253</v>
          </cell>
          <cell r="B2562" t="str">
            <v>SRM FLUSH DIFFUSED RED</v>
          </cell>
          <cell r="C2562">
            <v>137.99</v>
          </cell>
          <cell r="D2562">
            <v>14.393219999999999</v>
          </cell>
          <cell r="E2562">
            <v>1.439322</v>
          </cell>
          <cell r="F2562">
            <v>12.953897999999999</v>
          </cell>
        </row>
        <row r="2563">
          <cell r="A2563" t="str">
            <v>C92254</v>
          </cell>
          <cell r="B2563" t="str">
            <v>SRM FLUSH DIFFUSED BLUE</v>
          </cell>
          <cell r="C2563">
            <v>137.99</v>
          </cell>
          <cell r="D2563">
            <v>14.393219999999999</v>
          </cell>
          <cell r="E2563">
            <v>1.439322</v>
          </cell>
          <cell r="F2563">
            <v>12.953897999999999</v>
          </cell>
        </row>
        <row r="2564">
          <cell r="A2564" t="str">
            <v>C93213</v>
          </cell>
          <cell r="B2564" t="str">
            <v>SRM2 FLUSH WIDE RED</v>
          </cell>
          <cell r="C2564">
            <v>195.48999999999998</v>
          </cell>
          <cell r="D2564">
            <v>14.393219999999999</v>
          </cell>
          <cell r="E2564">
            <v>1.439322</v>
          </cell>
          <cell r="F2564">
            <v>12.953897999999999</v>
          </cell>
        </row>
        <row r="2565">
          <cell r="A2565" t="str">
            <v>C93214</v>
          </cell>
          <cell r="B2565" t="str">
            <v>SRM2FLUSH WIDE BLUE</v>
          </cell>
          <cell r="C2565">
            <v>195.48999999999998</v>
          </cell>
          <cell r="D2565">
            <v>14.393219999999999</v>
          </cell>
          <cell r="E2565">
            <v>1.439322</v>
          </cell>
          <cell r="F2565">
            <v>12.953897999999999</v>
          </cell>
        </row>
        <row r="2566">
          <cell r="A2566" t="str">
            <v>C93234</v>
          </cell>
          <cell r="B2566" t="str">
            <v>SRM2 FLUSH DRIVING BLUE</v>
          </cell>
          <cell r="C2566">
            <v>195.48999999999998</v>
          </cell>
          <cell r="D2566">
            <v>14.393219999999999</v>
          </cell>
          <cell r="E2566">
            <v>1.439322</v>
          </cell>
          <cell r="F2566">
            <v>12.953897999999999</v>
          </cell>
        </row>
        <row r="2567">
          <cell r="A2567" t="str">
            <v>C93253</v>
          </cell>
          <cell r="B2567" t="str">
            <v>SRM2 FLUSH DIFFUSED RED</v>
          </cell>
          <cell r="C2567">
            <v>181.99</v>
          </cell>
          <cell r="D2567">
            <v>14.393219999999999</v>
          </cell>
          <cell r="E2567">
            <v>1.439322</v>
          </cell>
          <cell r="F2567">
            <v>12.953897999999999</v>
          </cell>
        </row>
        <row r="2568">
          <cell r="A2568" t="str">
            <v>C94211-001</v>
          </cell>
          <cell r="B2568" t="str">
            <v>M-SRM FLOOD 20W</v>
          </cell>
          <cell r="C2568">
            <v>169</v>
          </cell>
          <cell r="D2568">
            <v>14.393219999999999</v>
          </cell>
          <cell r="E2568">
            <v>1.439322</v>
          </cell>
          <cell r="F2568">
            <v>12.953897999999999</v>
          </cell>
        </row>
        <row r="2569">
          <cell r="A2569" t="str">
            <v>C942213-001</v>
          </cell>
          <cell r="B2569" t="str">
            <v>M-SRM SPOT- Epic Aircraft</v>
          </cell>
          <cell r="C2569">
            <v>149</v>
          </cell>
          <cell r="D2569">
            <v>27.738059999999997</v>
          </cell>
          <cell r="E2569">
            <v>2.773806</v>
          </cell>
          <cell r="F2569">
            <v>24.964253999999997</v>
          </cell>
        </row>
        <row r="2570">
          <cell r="A2570" t="str">
            <v>C94251D2NNY</v>
          </cell>
          <cell r="B2570" t="str">
            <v>M-SRM DIFF RED - BLACK HOUSING</v>
          </cell>
          <cell r="C2570">
            <v>126.49</v>
          </cell>
          <cell r="D2570">
            <v>45.303420000000003</v>
          </cell>
          <cell r="E2570">
            <v>4.5303420000000001</v>
          </cell>
          <cell r="F2570">
            <v>40.773078000000005</v>
          </cell>
        </row>
        <row r="2571">
          <cell r="A2571" t="str">
            <v>C96251SRMB1NN</v>
          </cell>
          <cell r="B2571" t="str">
            <v>M-SRM FM HYBRD DIFF - BLUE</v>
          </cell>
          <cell r="C2571">
            <v>149.49</v>
          </cell>
          <cell r="D2571">
            <v>14.393219999999999</v>
          </cell>
          <cell r="E2571">
            <v>1.439322</v>
          </cell>
          <cell r="F2571">
            <v>12.953897999999999</v>
          </cell>
        </row>
        <row r="2572">
          <cell r="A2572" t="str">
            <v>C96251SRMD1NN</v>
          </cell>
          <cell r="B2572" t="str">
            <v>M-SRM FM HYBRD DIFF - RED</v>
          </cell>
          <cell r="C2572">
            <v>149.99</v>
          </cell>
          <cell r="D2572">
            <v>14.393219999999999</v>
          </cell>
          <cell r="E2572">
            <v>1.439322</v>
          </cell>
          <cell r="F2572">
            <v>12.953897999999999</v>
          </cell>
        </row>
        <row r="2573">
          <cell r="A2573" t="str">
            <v>C96251SRME1NN</v>
          </cell>
          <cell r="B2573" t="str">
            <v>M-SRM FM HYBRD DIFF - AMBER</v>
          </cell>
          <cell r="C2573">
            <v>149.49</v>
          </cell>
          <cell r="D2573">
            <v>14.393219999999999</v>
          </cell>
          <cell r="E2573">
            <v>1.439322</v>
          </cell>
          <cell r="F2573">
            <v>12.953897999999999</v>
          </cell>
        </row>
        <row r="2574">
          <cell r="A2574" t="str">
            <v>C97251-001</v>
          </cell>
          <cell r="B2574" t="str">
            <v>M-SRM2 FM SPCTR DIFF</v>
          </cell>
          <cell r="C2574">
            <v>212.74</v>
          </cell>
          <cell r="D2574">
            <v>14.393219999999999</v>
          </cell>
          <cell r="E2574">
            <v>1.439322</v>
          </cell>
          <cell r="F2574">
            <v>12.953897999999999</v>
          </cell>
        </row>
        <row r="2575">
          <cell r="A2575" t="str">
            <v>C98001-001</v>
          </cell>
          <cell r="B2575" t="str">
            <v>BACKUP KIT FOR FM-SRM DIFF</v>
          </cell>
          <cell r="C2575">
            <v>262.18</v>
          </cell>
          <cell r="D2575">
            <v>28.786439999999999</v>
          </cell>
          <cell r="E2575">
            <v>2.878644</v>
          </cell>
          <cell r="F2575">
            <v>25.907795999999998</v>
          </cell>
        </row>
        <row r="2576">
          <cell r="A2576" t="str">
            <v>SD-40035</v>
          </cell>
          <cell r="B2576" t="str">
            <v>STEALTH MOUNT DOCK LIGHT SET</v>
          </cell>
          <cell r="C2576">
            <v>150</v>
          </cell>
          <cell r="D2576">
            <v>0</v>
          </cell>
          <cell r="E2576">
            <v>0</v>
          </cell>
          <cell r="F2576">
            <v>0</v>
          </cell>
        </row>
        <row r="2577">
          <cell r="A2577" t="str">
            <v>SD-90212</v>
          </cell>
          <cell r="B2577" t="str">
            <v>SR-M FLOOD AMBER</v>
          </cell>
          <cell r="C2577">
            <v>30</v>
          </cell>
          <cell r="D2577">
            <v>0</v>
          </cell>
          <cell r="E2577">
            <v>0</v>
          </cell>
          <cell r="F2577">
            <v>0</v>
          </cell>
        </row>
        <row r="2578">
          <cell r="A2578" t="str">
            <v>SD-90221</v>
          </cell>
          <cell r="B2578" t="str">
            <v>SR-M SPOT</v>
          </cell>
          <cell r="C2578">
            <v>30</v>
          </cell>
          <cell r="D2578">
            <v>0</v>
          </cell>
          <cell r="E2578">
            <v>0</v>
          </cell>
          <cell r="F2578">
            <v>0</v>
          </cell>
        </row>
        <row r="2579">
          <cell r="A2579" t="str">
            <v>SD-91212</v>
          </cell>
          <cell r="B2579" t="str">
            <v>SR-M2 - WIDE AMBER</v>
          </cell>
          <cell r="C2579">
            <v>45</v>
          </cell>
          <cell r="D2579">
            <v>0</v>
          </cell>
          <cell r="E2579">
            <v>0</v>
          </cell>
          <cell r="F2579">
            <v>0</v>
          </cell>
        </row>
        <row r="2580">
          <cell r="A2580" t="str">
            <v>SD-91251</v>
          </cell>
          <cell r="B2580" t="str">
            <v>SR-M2 DIFFUSED</v>
          </cell>
          <cell r="C2580">
            <v>45</v>
          </cell>
          <cell r="D2580">
            <v>0</v>
          </cell>
          <cell r="E2580">
            <v>0</v>
          </cell>
          <cell r="F2580">
            <v>0</v>
          </cell>
        </row>
        <row r="2581">
          <cell r="A2581" t="str">
            <v>SD-92252</v>
          </cell>
          <cell r="B2581" t="str">
            <v>SR-MF DIFFUSED AMBER</v>
          </cell>
          <cell r="C2581">
            <v>36</v>
          </cell>
          <cell r="D2581">
            <v>0</v>
          </cell>
          <cell r="E2581">
            <v>0</v>
          </cell>
          <cell r="F2581">
            <v>0</v>
          </cell>
        </row>
        <row r="2582">
          <cell r="A2582" t="str">
            <v>SD-93211</v>
          </cell>
          <cell r="B2582" t="str">
            <v>SR-MF2 - WIDE</v>
          </cell>
          <cell r="C2582">
            <v>51</v>
          </cell>
          <cell r="D2582">
            <v>0</v>
          </cell>
          <cell r="E2582">
            <v>0</v>
          </cell>
          <cell r="F2582">
            <v>0</v>
          </cell>
        </row>
        <row r="2583">
          <cell r="A2583" t="str">
            <v>SD-93212</v>
          </cell>
          <cell r="B2583" t="str">
            <v>SR-MF2 - WIDE AMBER</v>
          </cell>
          <cell r="C2583">
            <v>51</v>
          </cell>
          <cell r="D2583">
            <v>0</v>
          </cell>
          <cell r="E2583">
            <v>0</v>
          </cell>
          <cell r="F2583">
            <v>0</v>
          </cell>
        </row>
        <row r="2584">
          <cell r="A2584" t="str">
            <v>SD-93231</v>
          </cell>
          <cell r="B2584" t="str">
            <v>SR-MF2 - DRIVING</v>
          </cell>
          <cell r="C2584">
            <v>51</v>
          </cell>
          <cell r="D2584">
            <v>0</v>
          </cell>
          <cell r="E2584">
            <v>0</v>
          </cell>
          <cell r="F2584">
            <v>0</v>
          </cell>
        </row>
        <row r="2585">
          <cell r="A2585" t="str">
            <v>SD-93251</v>
          </cell>
          <cell r="B2585" t="str">
            <v>SR-MF2 DIFFUSED LENS</v>
          </cell>
          <cell r="C2585">
            <v>51</v>
          </cell>
          <cell r="D2585">
            <v>0</v>
          </cell>
          <cell r="E2585">
            <v>0</v>
          </cell>
          <cell r="F2585">
            <v>0</v>
          </cell>
        </row>
        <row r="2586">
          <cell r="A2586" t="str">
            <v>SD-93252</v>
          </cell>
          <cell r="B2586" t="str">
            <v>SR-MF2 DIFF AMBER</v>
          </cell>
          <cell r="C2586">
            <v>51</v>
          </cell>
          <cell r="D2586">
            <v>0</v>
          </cell>
          <cell r="E2586">
            <v>0</v>
          </cell>
          <cell r="F2586">
            <v>0</v>
          </cell>
        </row>
        <row r="2587">
          <cell r="A2587" t="str">
            <v>SD-94251</v>
          </cell>
          <cell r="B2587" t="str">
            <v>M-SRM DIFF</v>
          </cell>
          <cell r="C2587">
            <v>33</v>
          </cell>
          <cell r="D2587">
            <v>0</v>
          </cell>
          <cell r="E2587">
            <v>0</v>
          </cell>
          <cell r="F2587">
            <v>0</v>
          </cell>
        </row>
        <row r="2588">
          <cell r="A2588">
            <v>90161</v>
          </cell>
          <cell r="B2588" t="str">
            <v>SR-Q REAR H/L SM YLW /2</v>
          </cell>
          <cell r="C2588">
            <v>319.99</v>
          </cell>
          <cell r="D2588">
            <v>114.15792</v>
          </cell>
          <cell r="E2588">
            <v>11.415792000000001</v>
          </cell>
          <cell r="F2588">
            <v>102.74212800000001</v>
          </cell>
        </row>
        <row r="2589">
          <cell r="A2589">
            <v>90162</v>
          </cell>
          <cell r="B2589" t="str">
            <v>SR-Q REAR H/L FM AMB /2</v>
          </cell>
          <cell r="C2589">
            <v>299.99</v>
          </cell>
          <cell r="D2589">
            <v>112.83844999999999</v>
          </cell>
          <cell r="E2589">
            <v>11.283844999999999</v>
          </cell>
          <cell r="F2589">
            <v>101.554605</v>
          </cell>
        </row>
        <row r="2590">
          <cell r="A2590">
            <v>90163</v>
          </cell>
          <cell r="B2590" t="str">
            <v>SR-Q REAR H/L SM RED /2</v>
          </cell>
          <cell r="C2590">
            <v>319.99</v>
          </cell>
          <cell r="D2590">
            <v>114.10334999999999</v>
          </cell>
          <cell r="E2590">
            <v>11.410335</v>
          </cell>
          <cell r="F2590">
            <v>102.69301499999999</v>
          </cell>
        </row>
        <row r="2591">
          <cell r="A2591">
            <v>90164</v>
          </cell>
          <cell r="B2591" t="str">
            <v>SR-Q REAR H/L FM RED /2</v>
          </cell>
          <cell r="C2591">
            <v>299.99</v>
          </cell>
          <cell r="D2591">
            <v>112.77258999999999</v>
          </cell>
          <cell r="E2591">
            <v>11.277259000000001</v>
          </cell>
          <cell r="F2591">
            <v>101.49533099999999</v>
          </cell>
        </row>
        <row r="2592">
          <cell r="A2592">
            <v>90166</v>
          </cell>
          <cell r="B2592" t="str">
            <v>SR-Q REAR H/L SM AMB</v>
          </cell>
          <cell r="C2592">
            <v>139.99</v>
          </cell>
          <cell r="D2592">
            <v>0</v>
          </cell>
          <cell r="E2592">
            <v>0</v>
          </cell>
          <cell r="F2592">
            <v>0</v>
          </cell>
        </row>
        <row r="2593">
          <cell r="A2593">
            <v>90167</v>
          </cell>
          <cell r="B2593" t="str">
            <v>SR-Q REAR H/L FM AMB</v>
          </cell>
          <cell r="C2593">
            <v>139.99</v>
          </cell>
          <cell r="D2593">
            <v>0</v>
          </cell>
          <cell r="E2593">
            <v>0</v>
          </cell>
          <cell r="F2593">
            <v>0</v>
          </cell>
        </row>
        <row r="2594">
          <cell r="A2594">
            <v>90411</v>
          </cell>
          <cell r="B2594" t="str">
            <v>SR-Q FLOOD SM</v>
          </cell>
          <cell r="C2594">
            <v>119.99000000000001</v>
          </cell>
          <cell r="D2594">
            <v>52.288220000000003</v>
          </cell>
          <cell r="E2594">
            <v>5.228822000000001</v>
          </cell>
          <cell r="F2594">
            <v>47.059398000000002</v>
          </cell>
        </row>
        <row r="2595">
          <cell r="A2595">
            <v>90412</v>
          </cell>
          <cell r="B2595" t="str">
            <v>SR-Q FLOOD SM AMB</v>
          </cell>
          <cell r="C2595">
            <v>119.99000000000001</v>
          </cell>
          <cell r="D2595">
            <v>53.581760000000003</v>
          </cell>
          <cell r="E2595">
            <v>5.3581760000000003</v>
          </cell>
          <cell r="F2595">
            <v>48.223584000000002</v>
          </cell>
        </row>
        <row r="2596">
          <cell r="A2596">
            <v>90421</v>
          </cell>
          <cell r="B2596" t="str">
            <v>SR-Q SPOT SM</v>
          </cell>
          <cell r="C2596">
            <v>119.99000000000001</v>
          </cell>
          <cell r="D2596">
            <v>52.514500000000005</v>
          </cell>
          <cell r="E2596">
            <v>5.2514500000000011</v>
          </cell>
          <cell r="F2596">
            <v>47.263050000000007</v>
          </cell>
        </row>
        <row r="2597">
          <cell r="A2597">
            <v>90422</v>
          </cell>
          <cell r="B2597" t="str">
            <v>SR-Q SPOT SM AMB</v>
          </cell>
          <cell r="C2597">
            <v>119.99000000000001</v>
          </cell>
          <cell r="D2597">
            <v>53.66816</v>
          </cell>
          <cell r="E2597">
            <v>5.366816</v>
          </cell>
          <cell r="F2597">
            <v>48.301344</v>
          </cell>
        </row>
        <row r="2598">
          <cell r="A2598">
            <v>90451</v>
          </cell>
          <cell r="B2598" t="str">
            <v>SR-Q DIFFUSED SM</v>
          </cell>
          <cell r="C2598">
            <v>119.99000000000001</v>
          </cell>
          <cell r="D2598">
            <v>52.428100000000008</v>
          </cell>
          <cell r="E2598">
            <v>5.2428100000000013</v>
          </cell>
          <cell r="F2598">
            <v>47.185290000000009</v>
          </cell>
        </row>
        <row r="2599">
          <cell r="A2599">
            <v>90452</v>
          </cell>
          <cell r="B2599" t="str">
            <v>SR-Q DIFFUSED SM AMB</v>
          </cell>
          <cell r="C2599">
            <v>119.99000000000001</v>
          </cell>
          <cell r="D2599">
            <v>53.581760000000003</v>
          </cell>
          <cell r="E2599">
            <v>5.3581760000000003</v>
          </cell>
          <cell r="F2599">
            <v>48.223584000000002</v>
          </cell>
        </row>
        <row r="2600">
          <cell r="A2600">
            <v>90511</v>
          </cell>
          <cell r="B2600" t="str">
            <v>SR-Q FLOOD SM /2</v>
          </cell>
          <cell r="C2600">
            <v>227.98999999999998</v>
          </cell>
          <cell r="D2600">
            <v>89.387709999999998</v>
          </cell>
          <cell r="E2600">
            <v>8.9387710000000009</v>
          </cell>
          <cell r="F2600">
            <v>80.448938999999996</v>
          </cell>
        </row>
        <row r="2601">
          <cell r="A2601">
            <v>90512</v>
          </cell>
          <cell r="B2601" t="str">
            <v>SR-Q FLOOD SM AMB /2</v>
          </cell>
          <cell r="C2601">
            <v>227.98999999999998</v>
          </cell>
          <cell r="D2601">
            <v>99.94165000000001</v>
          </cell>
          <cell r="E2601">
            <v>9.9941650000000024</v>
          </cell>
          <cell r="F2601">
            <v>89.947485</v>
          </cell>
        </row>
        <row r="2602">
          <cell r="A2602">
            <v>90521</v>
          </cell>
          <cell r="B2602" t="str">
            <v>SR-Q SPOT SM /2</v>
          </cell>
          <cell r="C2602">
            <v>227.98999999999998</v>
          </cell>
          <cell r="D2602">
            <v>89.560510000000008</v>
          </cell>
          <cell r="E2602">
            <v>8.9560510000000004</v>
          </cell>
          <cell r="F2602">
            <v>80.604459000000006</v>
          </cell>
        </row>
        <row r="2603">
          <cell r="A2603">
            <v>90522</v>
          </cell>
          <cell r="B2603" t="str">
            <v>SR-Q SPOT SM AMB /2</v>
          </cell>
          <cell r="C2603">
            <v>227.98999999999998</v>
          </cell>
          <cell r="D2603">
            <v>100.11445000000001</v>
          </cell>
          <cell r="E2603">
            <v>10.011445000000002</v>
          </cell>
          <cell r="F2603">
            <v>90.103004999999996</v>
          </cell>
        </row>
        <row r="2604">
          <cell r="A2604">
            <v>90551</v>
          </cell>
          <cell r="B2604" t="str">
            <v>SR-Q DIFFUSED SM /2</v>
          </cell>
          <cell r="C2604">
            <v>227.98999999999998</v>
          </cell>
          <cell r="D2604">
            <v>89.387709999999998</v>
          </cell>
          <cell r="E2604">
            <v>8.9387710000000009</v>
          </cell>
          <cell r="F2604">
            <v>80.448938999999996</v>
          </cell>
        </row>
        <row r="2605">
          <cell r="A2605">
            <v>90552</v>
          </cell>
          <cell r="B2605" t="str">
            <v>SR-Q DIFFUSED SM AMB /2</v>
          </cell>
          <cell r="C2605">
            <v>227.98999999999998</v>
          </cell>
          <cell r="D2605">
            <v>99.94165000000001</v>
          </cell>
          <cell r="E2605">
            <v>9.9941650000000024</v>
          </cell>
          <cell r="F2605">
            <v>89.947485</v>
          </cell>
        </row>
        <row r="2606">
          <cell r="A2606">
            <v>91411</v>
          </cell>
          <cell r="B2606" t="str">
            <v>SR-Q2 WIDE SM</v>
          </cell>
          <cell r="C2606">
            <v>209.99</v>
          </cell>
          <cell r="D2606">
            <v>53.88691</v>
          </cell>
          <cell r="E2606">
            <v>5.3886910000000006</v>
          </cell>
          <cell r="F2606">
            <v>48.498218999999999</v>
          </cell>
        </row>
        <row r="2607">
          <cell r="A2607">
            <v>91412</v>
          </cell>
          <cell r="B2607" t="str">
            <v>SR-Q2 WIDE SM AMB</v>
          </cell>
          <cell r="C2607">
            <v>209.99</v>
          </cell>
          <cell r="D2607">
            <v>56.964999999999996</v>
          </cell>
          <cell r="E2607">
            <v>5.6965000000000003</v>
          </cell>
          <cell r="F2607">
            <v>51.268499999999996</v>
          </cell>
        </row>
        <row r="2608">
          <cell r="A2608">
            <v>91431</v>
          </cell>
          <cell r="B2608" t="str">
            <v>SR-Q2 DRIVING SM WHITE</v>
          </cell>
          <cell r="C2608">
            <v>209.99</v>
          </cell>
          <cell r="D2608">
            <v>53.865310000000001</v>
          </cell>
          <cell r="E2608">
            <v>5.3865310000000006</v>
          </cell>
          <cell r="F2608">
            <v>48.478779000000003</v>
          </cell>
        </row>
        <row r="2609">
          <cell r="A2609">
            <v>91432</v>
          </cell>
          <cell r="B2609" t="str">
            <v>SR-Q2 DRIVING SM AMB</v>
          </cell>
          <cell r="C2609">
            <v>209.99</v>
          </cell>
          <cell r="D2609">
            <v>56.943400000000004</v>
          </cell>
          <cell r="E2609">
            <v>5.6943400000000004</v>
          </cell>
          <cell r="F2609">
            <v>51.24906</v>
          </cell>
        </row>
        <row r="2610">
          <cell r="A2610">
            <v>91451</v>
          </cell>
          <cell r="B2610" t="str">
            <v>SR-Q2 DIFFUSED SM</v>
          </cell>
          <cell r="C2610">
            <v>209.99</v>
          </cell>
          <cell r="D2610">
            <v>53.865310000000001</v>
          </cell>
          <cell r="E2610">
            <v>5.3865310000000006</v>
          </cell>
          <cell r="F2610">
            <v>48.478779000000003</v>
          </cell>
        </row>
        <row r="2611">
          <cell r="A2611">
            <v>91452</v>
          </cell>
          <cell r="B2611" t="str">
            <v>SR-Q2 DIFFUSED SM AMB</v>
          </cell>
          <cell r="C2611">
            <v>209.99</v>
          </cell>
          <cell r="D2611">
            <v>56.943400000000004</v>
          </cell>
          <cell r="E2611">
            <v>5.6943400000000004</v>
          </cell>
          <cell r="F2611">
            <v>51.24906</v>
          </cell>
        </row>
        <row r="2612">
          <cell r="A2612">
            <v>91511</v>
          </cell>
          <cell r="B2612" t="str">
            <v>SR-Q2 WIDE SM /2</v>
          </cell>
          <cell r="C2612">
            <v>398.99</v>
          </cell>
          <cell r="D2612">
            <v>99.151569999999992</v>
          </cell>
          <cell r="E2612">
            <v>9.9151570000000007</v>
          </cell>
          <cell r="F2612">
            <v>89.236412999999999</v>
          </cell>
        </row>
        <row r="2613">
          <cell r="A2613">
            <v>91512</v>
          </cell>
          <cell r="B2613" t="str">
            <v>SR-Q2 WIDE SM AMB /2</v>
          </cell>
          <cell r="C2613">
            <v>398.99</v>
          </cell>
          <cell r="D2613">
            <v>105.30775000000001</v>
          </cell>
          <cell r="E2613">
            <v>10.530775000000002</v>
          </cell>
          <cell r="F2613">
            <v>94.776975000000007</v>
          </cell>
        </row>
        <row r="2614">
          <cell r="A2614">
            <v>91531</v>
          </cell>
          <cell r="B2614" t="str">
            <v>SR-Q2 DRIVING SM /2</v>
          </cell>
          <cell r="C2614">
            <v>398.99</v>
          </cell>
          <cell r="D2614">
            <v>99.734770000000012</v>
          </cell>
          <cell r="E2614">
            <v>9.9734770000000026</v>
          </cell>
          <cell r="F2614">
            <v>89.761293000000009</v>
          </cell>
        </row>
        <row r="2615">
          <cell r="A2615">
            <v>91532</v>
          </cell>
          <cell r="B2615" t="str">
            <v>SR-Q2 DRIVING SM AMB /2</v>
          </cell>
          <cell r="C2615">
            <v>398.99</v>
          </cell>
          <cell r="D2615">
            <v>105.89095</v>
          </cell>
          <cell r="E2615">
            <v>10.589095</v>
          </cell>
          <cell r="F2615">
            <v>95.301855000000003</v>
          </cell>
        </row>
        <row r="2616">
          <cell r="A2616">
            <v>91551</v>
          </cell>
          <cell r="B2616" t="str">
            <v>SR-Q2 DIFFUSED SM /2</v>
          </cell>
          <cell r="C2616">
            <v>398.99</v>
          </cell>
          <cell r="D2616">
            <v>99.734770000000012</v>
          </cell>
          <cell r="E2616">
            <v>9.9734770000000026</v>
          </cell>
          <cell r="F2616">
            <v>89.761293000000009</v>
          </cell>
        </row>
        <row r="2617">
          <cell r="A2617">
            <v>91552</v>
          </cell>
          <cell r="B2617" t="str">
            <v>SR-Q2 DIFFUSED SM AMB /2</v>
          </cell>
          <cell r="C2617">
            <v>398.99</v>
          </cell>
          <cell r="D2617">
            <v>105.89095</v>
          </cell>
          <cell r="E2617">
            <v>10.589095</v>
          </cell>
          <cell r="F2617">
            <v>95.301855000000003</v>
          </cell>
        </row>
        <row r="2618">
          <cell r="A2618">
            <v>91639</v>
          </cell>
          <cell r="B2618" t="str">
            <v>SR-Q2 DRIVING UV SM</v>
          </cell>
          <cell r="C2618">
            <v>209.99</v>
          </cell>
          <cell r="D2618">
            <v>71.518010000000004</v>
          </cell>
          <cell r="E2618">
            <v>7.1518010000000007</v>
          </cell>
          <cell r="F2618">
            <v>64.366208999999998</v>
          </cell>
        </row>
        <row r="2619">
          <cell r="A2619">
            <v>91659</v>
          </cell>
          <cell r="B2619" t="str">
            <v>SR-Q2 DIFFUSED UV SM</v>
          </cell>
          <cell r="C2619">
            <v>209.99</v>
          </cell>
          <cell r="D2619">
            <v>71.280860000000004</v>
          </cell>
          <cell r="E2619">
            <v>7.1280860000000006</v>
          </cell>
          <cell r="F2619">
            <v>64.152774000000008</v>
          </cell>
        </row>
        <row r="2620">
          <cell r="A2620">
            <v>91671</v>
          </cell>
          <cell r="B2620" t="str">
            <v>SR-Q2 HYPERSPOT SM</v>
          </cell>
          <cell r="C2620">
            <v>149.99</v>
          </cell>
          <cell r="D2620">
            <v>52.110340000000008</v>
          </cell>
          <cell r="E2620">
            <v>5.2110340000000015</v>
          </cell>
          <cell r="F2620">
            <v>46.89930600000001</v>
          </cell>
        </row>
        <row r="2621">
          <cell r="A2621">
            <v>91681</v>
          </cell>
          <cell r="B2621" t="str">
            <v>SR-Q2 HYPERSPOT SM /2</v>
          </cell>
          <cell r="C2621">
            <v>279.99</v>
          </cell>
          <cell r="D2621">
            <v>96.224829999999997</v>
          </cell>
          <cell r="E2621">
            <v>9.6224830000000008</v>
          </cell>
          <cell r="F2621">
            <v>86.602346999999995</v>
          </cell>
        </row>
        <row r="2622">
          <cell r="A2622">
            <v>91739</v>
          </cell>
          <cell r="B2622" t="str">
            <v>SR-Q2 DRIVING UV SM /2</v>
          </cell>
          <cell r="C2622">
            <v>398.99</v>
          </cell>
          <cell r="D2622">
            <v>136.85059000000001</v>
          </cell>
          <cell r="E2622">
            <v>13.685059000000003</v>
          </cell>
          <cell r="F2622">
            <v>123.16553100000002</v>
          </cell>
        </row>
        <row r="2623">
          <cell r="A2623">
            <v>91759</v>
          </cell>
          <cell r="B2623" t="str">
            <v>SR-Q2 DIFFUSED UV SM /2</v>
          </cell>
          <cell r="C2623">
            <v>398.99</v>
          </cell>
          <cell r="D2623">
            <v>134.52837000000002</v>
          </cell>
          <cell r="E2623">
            <v>13.452837000000002</v>
          </cell>
          <cell r="F2623">
            <v>121.07553300000002</v>
          </cell>
        </row>
        <row r="2624">
          <cell r="A2624">
            <v>91771</v>
          </cell>
          <cell r="B2624" t="str">
            <v>SR-Q2 HYPER SPOT SET/2</v>
          </cell>
          <cell r="C2624">
            <v>0</v>
          </cell>
          <cell r="D2624">
            <v>82.524180000000001</v>
          </cell>
          <cell r="E2624">
            <v>8.2524180000000005</v>
          </cell>
          <cell r="F2624">
            <v>74.271761999999995</v>
          </cell>
        </row>
        <row r="2625">
          <cell r="A2625">
            <v>92411</v>
          </cell>
          <cell r="B2625" t="str">
            <v>SR-Q FLOOD FM</v>
          </cell>
          <cell r="C2625">
            <v>129.99</v>
          </cell>
          <cell r="D2625">
            <v>51.115140000000004</v>
          </cell>
          <cell r="E2625">
            <v>5.1115140000000006</v>
          </cell>
          <cell r="F2625">
            <v>46.003626000000004</v>
          </cell>
        </row>
        <row r="2626">
          <cell r="A2626">
            <v>92412</v>
          </cell>
          <cell r="B2626" t="str">
            <v>SR-Q FLOOD FM AMB</v>
          </cell>
          <cell r="C2626">
            <v>129.99</v>
          </cell>
          <cell r="D2626">
            <v>52.268799999999999</v>
          </cell>
          <cell r="E2626">
            <v>5.2268800000000004</v>
          </cell>
          <cell r="F2626">
            <v>47.041919999999998</v>
          </cell>
        </row>
        <row r="2627">
          <cell r="A2627">
            <v>92421</v>
          </cell>
          <cell r="B2627" t="str">
            <v>SR-Q SPOT FM</v>
          </cell>
          <cell r="C2627">
            <v>129.99</v>
          </cell>
          <cell r="D2627">
            <v>51.201540000000001</v>
          </cell>
          <cell r="E2627">
            <v>5.1201540000000003</v>
          </cell>
          <cell r="F2627">
            <v>46.081386000000002</v>
          </cell>
        </row>
        <row r="2628">
          <cell r="A2628">
            <v>92422</v>
          </cell>
          <cell r="B2628" t="str">
            <v>SR-Q SPOT FM AMB</v>
          </cell>
          <cell r="C2628">
            <v>129.99</v>
          </cell>
          <cell r="D2628">
            <v>52.355200000000004</v>
          </cell>
          <cell r="E2628">
            <v>5.2355200000000011</v>
          </cell>
          <cell r="F2628">
            <v>47.119680000000002</v>
          </cell>
        </row>
        <row r="2629">
          <cell r="A2629">
            <v>92451</v>
          </cell>
          <cell r="B2629" t="str">
            <v>SR-Q DIFFUSED FM</v>
          </cell>
          <cell r="C2629">
            <v>129.99</v>
          </cell>
          <cell r="D2629">
            <v>51.115140000000004</v>
          </cell>
          <cell r="E2629">
            <v>5.1115140000000006</v>
          </cell>
          <cell r="F2629">
            <v>46.003626000000004</v>
          </cell>
        </row>
        <row r="2630">
          <cell r="A2630">
            <v>92452</v>
          </cell>
          <cell r="B2630" t="str">
            <v>SR-Q DIFFUSED FM AMB</v>
          </cell>
          <cell r="C2630">
            <v>129.99</v>
          </cell>
          <cell r="D2630">
            <v>52.268799999999999</v>
          </cell>
          <cell r="E2630">
            <v>5.2268800000000004</v>
          </cell>
          <cell r="F2630">
            <v>47.041919999999998</v>
          </cell>
        </row>
        <row r="2631">
          <cell r="A2631">
            <v>92511</v>
          </cell>
          <cell r="B2631" t="str">
            <v>SR-Q FLOOD FM /2</v>
          </cell>
          <cell r="C2631">
            <v>246.98999999999998</v>
          </cell>
          <cell r="D2631">
            <v>87.310290000000009</v>
          </cell>
          <cell r="E2631">
            <v>8.7310290000000013</v>
          </cell>
          <cell r="F2631">
            <v>78.579261000000002</v>
          </cell>
        </row>
        <row r="2632">
          <cell r="A2632">
            <v>92512</v>
          </cell>
          <cell r="B2632" t="str">
            <v>SR-Q FLOOD FM AMB /2</v>
          </cell>
          <cell r="C2632">
            <v>246.98999999999998</v>
          </cell>
          <cell r="D2632">
            <v>97.864229999999992</v>
          </cell>
          <cell r="E2632">
            <v>9.7864229999999992</v>
          </cell>
          <cell r="F2632">
            <v>88.077806999999993</v>
          </cell>
        </row>
        <row r="2633">
          <cell r="A2633">
            <v>92521</v>
          </cell>
          <cell r="B2633" t="str">
            <v>SR-Q SPOT FM /2</v>
          </cell>
          <cell r="C2633">
            <v>246.98999999999998</v>
          </cell>
          <cell r="D2633">
            <v>87.483090000000004</v>
          </cell>
          <cell r="E2633">
            <v>8.7483090000000008</v>
          </cell>
          <cell r="F2633">
            <v>78.734780999999998</v>
          </cell>
        </row>
        <row r="2634">
          <cell r="A2634">
            <v>92522</v>
          </cell>
          <cell r="B2634" t="str">
            <v>SR-Q SPOT FM AMB /2</v>
          </cell>
          <cell r="C2634">
            <v>246.98999999999998</v>
          </cell>
          <cell r="D2634">
            <v>98.037030000000001</v>
          </cell>
          <cell r="E2634">
            <v>9.8037030000000005</v>
          </cell>
          <cell r="F2634">
            <v>88.233327000000003</v>
          </cell>
        </row>
        <row r="2635">
          <cell r="A2635">
            <v>92551</v>
          </cell>
          <cell r="B2635" t="str">
            <v>SR-Q DIFFUSED FM /2</v>
          </cell>
          <cell r="C2635">
            <v>246.98999999999998</v>
          </cell>
          <cell r="D2635">
            <v>87.310290000000009</v>
          </cell>
          <cell r="E2635">
            <v>8.7310290000000013</v>
          </cell>
          <cell r="F2635">
            <v>78.579261000000002</v>
          </cell>
        </row>
        <row r="2636">
          <cell r="A2636">
            <v>92552</v>
          </cell>
          <cell r="B2636" t="str">
            <v>SR-Q DIFFUSED FM AMB /2</v>
          </cell>
          <cell r="C2636">
            <v>246.98999999999998</v>
          </cell>
          <cell r="D2636">
            <v>97.864229999999992</v>
          </cell>
          <cell r="E2636">
            <v>9.7864229999999992</v>
          </cell>
          <cell r="F2636">
            <v>88.077806999999993</v>
          </cell>
        </row>
        <row r="2637">
          <cell r="A2637">
            <v>93411</v>
          </cell>
          <cell r="B2637" t="str">
            <v>SR-Q2 WIDE FM</v>
          </cell>
          <cell r="C2637">
            <v>219.98999999999998</v>
          </cell>
          <cell r="D2637">
            <v>52.00564</v>
          </cell>
          <cell r="E2637">
            <v>5.200564</v>
          </cell>
          <cell r="F2637">
            <v>46.805076</v>
          </cell>
        </row>
        <row r="2638">
          <cell r="A2638">
            <v>93412</v>
          </cell>
          <cell r="B2638" t="str">
            <v>SR-Q2 WIDE FM AMB</v>
          </cell>
          <cell r="C2638">
            <v>219.98999999999998</v>
          </cell>
          <cell r="D2638">
            <v>55.083730000000003</v>
          </cell>
          <cell r="E2638">
            <v>5.5083730000000006</v>
          </cell>
          <cell r="F2638">
            <v>49.575357000000004</v>
          </cell>
        </row>
        <row r="2639">
          <cell r="A2639">
            <v>93431</v>
          </cell>
          <cell r="B2639" t="str">
            <v>SR-Q2 DRIVING FM</v>
          </cell>
          <cell r="C2639">
            <v>219.98999999999998</v>
          </cell>
          <cell r="D2639">
            <v>51.984040000000007</v>
          </cell>
          <cell r="E2639">
            <v>5.1984040000000009</v>
          </cell>
          <cell r="F2639">
            <v>46.785636000000004</v>
          </cell>
        </row>
        <row r="2640">
          <cell r="A2640">
            <v>93432</v>
          </cell>
          <cell r="B2640" t="str">
            <v>SR-Q2 DRIVING FM AMB</v>
          </cell>
          <cell r="C2640">
            <v>219.98999999999998</v>
          </cell>
          <cell r="D2640">
            <v>55.062129999999996</v>
          </cell>
          <cell r="E2640">
            <v>5.5062129999999998</v>
          </cell>
          <cell r="F2640">
            <v>49.555916999999994</v>
          </cell>
        </row>
        <row r="2641">
          <cell r="A2641">
            <v>93451</v>
          </cell>
          <cell r="B2641" t="str">
            <v>SR-Q2 DIFFUSED FM</v>
          </cell>
          <cell r="C2641">
            <v>219.98999999999998</v>
          </cell>
          <cell r="D2641">
            <v>51.984040000000007</v>
          </cell>
          <cell r="E2641">
            <v>5.1984040000000009</v>
          </cell>
          <cell r="F2641">
            <v>46.785636000000004</v>
          </cell>
        </row>
        <row r="2642">
          <cell r="A2642">
            <v>93452</v>
          </cell>
          <cell r="B2642" t="str">
            <v>SR-Q2 DIFFUSED FM AMB</v>
          </cell>
          <cell r="C2642">
            <v>219.98999999999998</v>
          </cell>
          <cell r="D2642">
            <v>55.062129999999996</v>
          </cell>
          <cell r="E2642">
            <v>5.5062129999999998</v>
          </cell>
          <cell r="F2642">
            <v>49.555916999999994</v>
          </cell>
        </row>
        <row r="2643">
          <cell r="A2643">
            <v>93511</v>
          </cell>
          <cell r="B2643" t="str">
            <v>SR-Q2 WIDE FM /2</v>
          </cell>
          <cell r="C2643">
            <v>417.98999999999995</v>
          </cell>
          <cell r="D2643">
            <v>96.505840000000006</v>
          </cell>
          <cell r="E2643">
            <v>9.650584000000002</v>
          </cell>
          <cell r="F2643">
            <v>86.855255999999997</v>
          </cell>
        </row>
        <row r="2644">
          <cell r="A2644">
            <v>93512</v>
          </cell>
          <cell r="B2644" t="str">
            <v>SR-Q2 WIDE FM AMB /2</v>
          </cell>
          <cell r="C2644">
            <v>417.98999999999995</v>
          </cell>
          <cell r="D2644">
            <v>102.66202</v>
          </cell>
          <cell r="E2644">
            <v>10.266202</v>
          </cell>
          <cell r="F2644">
            <v>92.395817999999991</v>
          </cell>
        </row>
        <row r="2645">
          <cell r="A2645">
            <v>93531</v>
          </cell>
          <cell r="B2645" t="str">
            <v>SR-Q2 DRIVING FM /2</v>
          </cell>
          <cell r="C2645">
            <v>417.98999999999995</v>
          </cell>
          <cell r="D2645">
            <v>97.089039999999997</v>
          </cell>
          <cell r="E2645">
            <v>9.7089040000000004</v>
          </cell>
          <cell r="F2645">
            <v>87.380135999999993</v>
          </cell>
        </row>
        <row r="2646">
          <cell r="A2646">
            <v>93532</v>
          </cell>
          <cell r="B2646" t="str">
            <v>SR-Q2 DRIVING FM AMB /2</v>
          </cell>
          <cell r="C2646">
            <v>417.98999999999995</v>
          </cell>
          <cell r="D2646">
            <v>103.24522</v>
          </cell>
          <cell r="E2646">
            <v>10.324522000000002</v>
          </cell>
          <cell r="F2646">
            <v>92.920698000000002</v>
          </cell>
        </row>
        <row r="2647">
          <cell r="A2647">
            <v>93551</v>
          </cell>
          <cell r="B2647" t="str">
            <v>SR-Q2 DIFFUSED FM /2</v>
          </cell>
          <cell r="C2647">
            <v>417.98999999999995</v>
          </cell>
          <cell r="D2647">
            <v>97.089039999999997</v>
          </cell>
          <cell r="E2647">
            <v>9.7089040000000004</v>
          </cell>
          <cell r="F2647">
            <v>87.380135999999993</v>
          </cell>
        </row>
        <row r="2648">
          <cell r="A2648">
            <v>93552</v>
          </cell>
          <cell r="B2648" t="str">
            <v>SR-Q2 DIFFUSED FM AMB /2</v>
          </cell>
          <cell r="C2648">
            <v>417.98999999999995</v>
          </cell>
          <cell r="D2648">
            <v>98.975619999999992</v>
          </cell>
          <cell r="E2648">
            <v>9.8975620000000006</v>
          </cell>
          <cell r="F2648">
            <v>89.078057999999999</v>
          </cell>
        </row>
        <row r="2649">
          <cell r="A2649">
            <v>94411</v>
          </cell>
          <cell r="B2649" t="str">
            <v>MARINE SR-Q FLOOD SM</v>
          </cell>
          <cell r="C2649">
            <v>129.99</v>
          </cell>
          <cell r="D2649">
            <v>43.905730000000005</v>
          </cell>
          <cell r="E2649">
            <v>4.3905730000000007</v>
          </cell>
          <cell r="F2649">
            <v>39.515157000000002</v>
          </cell>
        </row>
        <row r="2650">
          <cell r="A2650">
            <v>94421</v>
          </cell>
          <cell r="B2650" t="str">
            <v>MARINE SR-Q SPOT SM</v>
          </cell>
          <cell r="C2650">
            <v>129.99</v>
          </cell>
          <cell r="D2650">
            <v>43.992130000000003</v>
          </cell>
          <cell r="E2650">
            <v>4.3992130000000005</v>
          </cell>
          <cell r="F2650">
            <v>39.592917</v>
          </cell>
        </row>
        <row r="2651">
          <cell r="A2651">
            <v>94450</v>
          </cell>
          <cell r="B2651" t="str">
            <v>MARINE SR-Q DIFFUSED SM RGB</v>
          </cell>
          <cell r="C2651">
            <v>384.98999999999995</v>
          </cell>
          <cell r="D2651">
            <v>131.68969999999999</v>
          </cell>
          <cell r="E2651">
            <v>13.16897</v>
          </cell>
          <cell r="F2651">
            <v>118.52072999999999</v>
          </cell>
        </row>
        <row r="2652">
          <cell r="A2652">
            <v>94451</v>
          </cell>
          <cell r="B2652" t="str">
            <v>MARINE SR-Q DIFFUSED SM</v>
          </cell>
          <cell r="C2652">
            <v>129.99</v>
          </cell>
          <cell r="D2652">
            <v>43.905730000000005</v>
          </cell>
          <cell r="E2652">
            <v>4.3905730000000007</v>
          </cell>
          <cell r="F2652">
            <v>39.515157000000002</v>
          </cell>
        </row>
        <row r="2653">
          <cell r="A2653">
            <v>94511</v>
          </cell>
          <cell r="B2653" t="str">
            <v>MARINE SR-Q FLOOD SM /2</v>
          </cell>
          <cell r="C2653">
            <v>246.98999999999998</v>
          </cell>
          <cell r="D2653">
            <v>77.091740000000001</v>
          </cell>
          <cell r="E2653">
            <v>7.7091740000000009</v>
          </cell>
          <cell r="F2653">
            <v>69.382565999999997</v>
          </cell>
        </row>
        <row r="2654">
          <cell r="A2654">
            <v>94521</v>
          </cell>
          <cell r="B2654" t="str">
            <v>MARINE SR-Q SPOT SM /2</v>
          </cell>
          <cell r="C2654">
            <v>246.98999999999998</v>
          </cell>
          <cell r="D2654">
            <v>77.264539999999997</v>
          </cell>
          <cell r="E2654">
            <v>7.7264540000000004</v>
          </cell>
          <cell r="F2654">
            <v>69.538085999999993</v>
          </cell>
        </row>
        <row r="2655">
          <cell r="A2655">
            <v>94550</v>
          </cell>
          <cell r="B2655" t="str">
            <v>MARINE SR-Q DIFFUSED SM RGB /2</v>
          </cell>
          <cell r="C2655">
            <v>689.99</v>
          </cell>
          <cell r="D2655">
            <v>255.71568999999997</v>
          </cell>
          <cell r="E2655">
            <v>25.571568999999997</v>
          </cell>
          <cell r="F2655">
            <v>230.14412099999998</v>
          </cell>
        </row>
        <row r="2656">
          <cell r="A2656">
            <v>94551</v>
          </cell>
          <cell r="B2656" t="str">
            <v>MARINE SR-Q DIFFUSED SM /2</v>
          </cell>
          <cell r="C2656">
            <v>246.98999999999998</v>
          </cell>
          <cell r="D2656">
            <v>77.091740000000001</v>
          </cell>
          <cell r="E2656">
            <v>7.7091740000000009</v>
          </cell>
          <cell r="F2656">
            <v>69.382565999999997</v>
          </cell>
        </row>
        <row r="2657">
          <cell r="A2657">
            <v>95411</v>
          </cell>
          <cell r="B2657" t="str">
            <v>MARINE SR-Q2 WIDE SM</v>
          </cell>
          <cell r="C2657">
            <v>219.98999999999998</v>
          </cell>
          <cell r="D2657">
            <v>46.054960000000001</v>
          </cell>
          <cell r="E2657">
            <v>4.6054960000000005</v>
          </cell>
          <cell r="F2657">
            <v>41.449463999999999</v>
          </cell>
        </row>
        <row r="2658">
          <cell r="A2658">
            <v>95431</v>
          </cell>
          <cell r="B2658" t="str">
            <v>MARINE SR-Q2 DRIVING SM</v>
          </cell>
          <cell r="C2658">
            <v>219.98999999999998</v>
          </cell>
          <cell r="D2658">
            <v>46.033359999999995</v>
          </cell>
          <cell r="E2658">
            <v>4.6033359999999997</v>
          </cell>
          <cell r="F2658">
            <v>41.430023999999996</v>
          </cell>
        </row>
        <row r="2659">
          <cell r="A2659">
            <v>95451</v>
          </cell>
          <cell r="B2659" t="str">
            <v>MARINE SR-Q2 DIFFUSED SM</v>
          </cell>
          <cell r="C2659">
            <v>219.98999999999998</v>
          </cell>
          <cell r="D2659">
            <v>46.033359999999995</v>
          </cell>
          <cell r="E2659">
            <v>4.6033359999999997</v>
          </cell>
          <cell r="F2659">
            <v>41.430023999999996</v>
          </cell>
        </row>
        <row r="2660">
          <cell r="A2660">
            <v>95511</v>
          </cell>
          <cell r="B2660" t="str">
            <v>MARINE SR-Q2 WIDE SM /2</v>
          </cell>
          <cell r="C2660">
            <v>417.98999999999995</v>
          </cell>
          <cell r="D2660">
            <v>89.010419999999996</v>
          </cell>
          <cell r="E2660">
            <v>8.9010420000000003</v>
          </cell>
          <cell r="F2660">
            <v>80.109377999999992</v>
          </cell>
        </row>
        <row r="2661">
          <cell r="A2661">
            <v>95531</v>
          </cell>
          <cell r="B2661" t="str">
            <v>MARINE SR-Q2 DRIVING SM /2</v>
          </cell>
          <cell r="C2661">
            <v>417.98999999999995</v>
          </cell>
          <cell r="D2661">
            <v>89.593620000000001</v>
          </cell>
          <cell r="E2661">
            <v>8.9593620000000005</v>
          </cell>
          <cell r="F2661">
            <v>80.634258000000003</v>
          </cell>
        </row>
        <row r="2662">
          <cell r="A2662">
            <v>95551</v>
          </cell>
          <cell r="B2662" t="str">
            <v>MARINE SR-Q2 DIFFUSED SM /2</v>
          </cell>
          <cell r="C2662">
            <v>417.98999999999995</v>
          </cell>
          <cell r="D2662">
            <v>89.593620000000001</v>
          </cell>
          <cell r="E2662">
            <v>8.9593620000000005</v>
          </cell>
          <cell r="F2662">
            <v>80.634258000000003</v>
          </cell>
        </row>
        <row r="2663">
          <cell r="A2663">
            <v>96411</v>
          </cell>
          <cell r="B2663" t="str">
            <v>MARINE SR-Q FLOOD FM</v>
          </cell>
          <cell r="C2663">
            <v>139.99</v>
          </cell>
          <cell r="D2663">
            <v>45.818820000000002</v>
          </cell>
          <cell r="E2663">
            <v>4.5818820000000002</v>
          </cell>
          <cell r="F2663">
            <v>41.236938000000002</v>
          </cell>
        </row>
        <row r="2664">
          <cell r="A2664">
            <v>96421</v>
          </cell>
          <cell r="B2664" t="str">
            <v>MARINE SR-Q SPOT FM</v>
          </cell>
          <cell r="C2664">
            <v>139.99</v>
          </cell>
          <cell r="D2664">
            <v>45.90522</v>
          </cell>
          <cell r="E2664">
            <v>4.590522</v>
          </cell>
          <cell r="F2664">
            <v>41.314698</v>
          </cell>
        </row>
        <row r="2665">
          <cell r="A2665">
            <v>96450</v>
          </cell>
          <cell r="B2665" t="str">
            <v>MARINE SR-Q DIFFUSED FM RGB</v>
          </cell>
          <cell r="C2665">
            <v>399.99</v>
          </cell>
          <cell r="D2665">
            <v>131.52321999999998</v>
          </cell>
          <cell r="E2665">
            <v>13.152321999999998</v>
          </cell>
          <cell r="F2665">
            <v>118.37089799999998</v>
          </cell>
        </row>
        <row r="2666">
          <cell r="A2666">
            <v>96451</v>
          </cell>
          <cell r="B2666" t="str">
            <v>MARINE SR-Q DIFFUSED FM</v>
          </cell>
          <cell r="C2666">
            <v>139.99</v>
          </cell>
          <cell r="D2666">
            <v>50.265220000000006</v>
          </cell>
          <cell r="E2666">
            <v>5.0265220000000008</v>
          </cell>
          <cell r="F2666">
            <v>45.238698000000007</v>
          </cell>
        </row>
        <row r="2667">
          <cell r="A2667">
            <v>96511</v>
          </cell>
          <cell r="B2667" t="str">
            <v>MARINE SR-Q FLOOD FM /2</v>
          </cell>
          <cell r="C2667">
            <v>265.99</v>
          </cell>
          <cell r="D2667">
            <v>78.81277</v>
          </cell>
          <cell r="E2667">
            <v>7.8812770000000008</v>
          </cell>
          <cell r="F2667">
            <v>70.931493000000003</v>
          </cell>
        </row>
        <row r="2668">
          <cell r="A2668">
            <v>96521</v>
          </cell>
          <cell r="B2668" t="str">
            <v>MARINE SR-Q SPOT FM /2</v>
          </cell>
          <cell r="C2668">
            <v>265.99</v>
          </cell>
          <cell r="D2668">
            <v>78.985569999999996</v>
          </cell>
          <cell r="E2668">
            <v>7.8985570000000003</v>
          </cell>
          <cell r="F2668">
            <v>71.087012999999999</v>
          </cell>
        </row>
        <row r="2669">
          <cell r="A2669">
            <v>96550</v>
          </cell>
          <cell r="B2669" t="str">
            <v>MARINE SR-Q DIFFUSED FM RGB /2</v>
          </cell>
          <cell r="C2669">
            <v>719.99</v>
          </cell>
          <cell r="D2669">
            <v>254.74836999999999</v>
          </cell>
          <cell r="E2669">
            <v>25.474837000000001</v>
          </cell>
          <cell r="F2669">
            <v>229.27353299999999</v>
          </cell>
        </row>
        <row r="2670">
          <cell r="A2670">
            <v>96551</v>
          </cell>
          <cell r="B2670" t="str">
            <v>MARINE SR-Q DIFFUSED FM /2</v>
          </cell>
          <cell r="C2670">
            <v>265.99</v>
          </cell>
          <cell r="D2670">
            <v>78.81277</v>
          </cell>
          <cell r="E2670">
            <v>7.8812770000000008</v>
          </cell>
          <cell r="F2670">
            <v>70.931493000000003</v>
          </cell>
        </row>
        <row r="2671">
          <cell r="A2671">
            <v>97411</v>
          </cell>
          <cell r="B2671" t="str">
            <v>MARINE SR-Q2 WIDE FM</v>
          </cell>
          <cell r="C2671">
            <v>229.99</v>
          </cell>
          <cell r="D2671">
            <v>47.970099999999995</v>
          </cell>
          <cell r="E2671">
            <v>4.7970100000000002</v>
          </cell>
          <cell r="F2671">
            <v>43.173089999999995</v>
          </cell>
        </row>
        <row r="2672">
          <cell r="A2672">
            <v>97431</v>
          </cell>
          <cell r="B2672" t="str">
            <v>MARINE SR-Q2 DRIVING FM</v>
          </cell>
          <cell r="C2672">
            <v>229.99</v>
          </cell>
          <cell r="D2672">
            <v>47.948500000000003</v>
          </cell>
          <cell r="E2672">
            <v>4.7948500000000003</v>
          </cell>
          <cell r="F2672">
            <v>43.153649999999999</v>
          </cell>
        </row>
        <row r="2673">
          <cell r="A2673">
            <v>97451</v>
          </cell>
          <cell r="B2673" t="str">
            <v>MARINE SR-Q2 DIFFUSED FM</v>
          </cell>
          <cell r="C2673">
            <v>229.99</v>
          </cell>
          <cell r="D2673">
            <v>52.3949</v>
          </cell>
          <cell r="E2673">
            <v>5.23949</v>
          </cell>
          <cell r="F2673">
            <v>47.155410000000003</v>
          </cell>
        </row>
        <row r="2674">
          <cell r="A2674">
            <v>97511</v>
          </cell>
          <cell r="B2674" t="str">
            <v>MARINE SR-Q2 WIDE FM /2</v>
          </cell>
          <cell r="C2674">
            <v>436.99</v>
          </cell>
          <cell r="D2674">
            <v>90.735559999999992</v>
          </cell>
          <cell r="E2674">
            <v>9.073556</v>
          </cell>
          <cell r="F2674">
            <v>81.662003999999996</v>
          </cell>
        </row>
        <row r="2675">
          <cell r="A2675">
            <v>97531</v>
          </cell>
          <cell r="B2675" t="str">
            <v>MARINE SR-Q2 DRIVING FM /2</v>
          </cell>
          <cell r="C2675">
            <v>436.99</v>
          </cell>
          <cell r="D2675">
            <v>91.318759999999997</v>
          </cell>
          <cell r="E2675">
            <v>9.1318760000000001</v>
          </cell>
          <cell r="F2675">
            <v>82.186883999999992</v>
          </cell>
        </row>
        <row r="2676">
          <cell r="A2676">
            <v>97551</v>
          </cell>
          <cell r="B2676" t="str">
            <v>MARINE SR-Q2 DIFFUSED FM /2</v>
          </cell>
          <cell r="C2676">
            <v>436.99</v>
          </cell>
          <cell r="D2676">
            <v>91.318759999999997</v>
          </cell>
          <cell r="E2676">
            <v>9.1318760000000001</v>
          </cell>
          <cell r="F2676">
            <v>82.186883999999992</v>
          </cell>
        </row>
        <row r="2677">
          <cell r="A2677">
            <v>98002</v>
          </cell>
          <cell r="B2677" t="str">
            <v>SR-Q DIFFUSED BACKUP KIT</v>
          </cell>
          <cell r="C2677">
            <v>237.99</v>
          </cell>
          <cell r="D2677">
            <v>111.48067999999999</v>
          </cell>
          <cell r="E2677">
            <v>11.148068</v>
          </cell>
          <cell r="F2677">
            <v>100.332612</v>
          </cell>
        </row>
        <row r="2678">
          <cell r="A2678">
            <v>98003</v>
          </cell>
          <cell r="B2678" t="str">
            <v>SR-Q DIFFUSED BACKUP FM KIT</v>
          </cell>
          <cell r="C2678">
            <v>256.99</v>
          </cell>
          <cell r="D2678">
            <v>109.90610000000001</v>
          </cell>
          <cell r="E2678">
            <v>10.990610000000002</v>
          </cell>
          <cell r="F2678">
            <v>98.915490000000005</v>
          </cell>
        </row>
        <row r="2679">
          <cell r="A2679">
            <v>904123</v>
          </cell>
          <cell r="B2679" t="str">
            <v>SR-Q FLOOD SM AMB</v>
          </cell>
          <cell r="C2679">
            <v>119.99000000000001</v>
          </cell>
          <cell r="D2679">
            <v>52.998960000000004</v>
          </cell>
          <cell r="E2679">
            <v>5.2998960000000004</v>
          </cell>
          <cell r="F2679">
            <v>47.699064000000007</v>
          </cell>
        </row>
        <row r="2680">
          <cell r="A2680">
            <v>904213</v>
          </cell>
          <cell r="B2680" t="str">
            <v>SR-Q PRO SPOT SM</v>
          </cell>
          <cell r="C2680">
            <v>139.99</v>
          </cell>
          <cell r="D2680">
            <v>44.159289999999999</v>
          </cell>
          <cell r="E2680">
            <v>4.4159290000000002</v>
          </cell>
          <cell r="F2680">
            <v>39.743361</v>
          </cell>
        </row>
        <row r="2681">
          <cell r="A2681">
            <v>904223</v>
          </cell>
          <cell r="B2681" t="str">
            <v>SR-Q SPOT SM AMB</v>
          </cell>
          <cell r="C2681">
            <v>119.99000000000001</v>
          </cell>
          <cell r="D2681">
            <v>53.085360000000001</v>
          </cell>
          <cell r="E2681">
            <v>5.3085360000000001</v>
          </cell>
          <cell r="F2681">
            <v>47.776824000000005</v>
          </cell>
        </row>
        <row r="2682">
          <cell r="A2682">
            <v>904523</v>
          </cell>
          <cell r="B2682" t="str">
            <v>SR-Q DIFFUSED SM AMB</v>
          </cell>
          <cell r="C2682">
            <v>119.99000000000001</v>
          </cell>
          <cell r="D2682">
            <v>52.998960000000004</v>
          </cell>
          <cell r="E2682">
            <v>5.2998960000000004</v>
          </cell>
          <cell r="F2682">
            <v>47.699064000000007</v>
          </cell>
        </row>
        <row r="2683">
          <cell r="A2683">
            <v>905113</v>
          </cell>
          <cell r="B2683" t="str">
            <v>SR-Q PRO FLOOD SM /2</v>
          </cell>
          <cell r="C2683">
            <v>319.99</v>
          </cell>
          <cell r="D2683">
            <v>76.908919999999995</v>
          </cell>
          <cell r="E2683">
            <v>7.6908919999999998</v>
          </cell>
          <cell r="F2683">
            <v>69.21802799999999</v>
          </cell>
        </row>
        <row r="2684">
          <cell r="A2684">
            <v>905123</v>
          </cell>
          <cell r="B2684" t="str">
            <v>SR-Q FLOOD SM AMB /2</v>
          </cell>
          <cell r="C2684">
            <v>227.98999999999998</v>
          </cell>
          <cell r="D2684">
            <v>98.733380000000011</v>
          </cell>
          <cell r="E2684">
            <v>9.8733380000000022</v>
          </cell>
          <cell r="F2684">
            <v>88.860042000000007</v>
          </cell>
        </row>
        <row r="2685">
          <cell r="A2685">
            <v>905223</v>
          </cell>
          <cell r="B2685" t="str">
            <v>SR-Q SPOT SM AMB /2</v>
          </cell>
          <cell r="C2685">
            <v>227.98999999999998</v>
          </cell>
          <cell r="D2685">
            <v>98.213120000000004</v>
          </cell>
          <cell r="E2685">
            <v>9.8213120000000007</v>
          </cell>
          <cell r="F2685">
            <v>88.391807999999997</v>
          </cell>
        </row>
        <row r="2686">
          <cell r="A2686">
            <v>905513</v>
          </cell>
          <cell r="B2686" t="str">
            <v>SR-Q PRO DIFFUSED SM /2</v>
          </cell>
          <cell r="C2686">
            <v>319.99</v>
          </cell>
          <cell r="D2686">
            <v>76.908919999999995</v>
          </cell>
          <cell r="E2686">
            <v>7.6908919999999998</v>
          </cell>
          <cell r="F2686">
            <v>69.21802799999999</v>
          </cell>
        </row>
        <row r="2687">
          <cell r="A2687">
            <v>905523</v>
          </cell>
          <cell r="B2687" t="str">
            <v>SR-Q DIFFUSED SM AMB /2</v>
          </cell>
          <cell r="C2687">
            <v>227.98999999999998</v>
          </cell>
          <cell r="D2687">
            <v>98.040319999999994</v>
          </cell>
          <cell r="E2687">
            <v>9.8040319999999994</v>
          </cell>
          <cell r="F2687">
            <v>88.236288000000002</v>
          </cell>
        </row>
        <row r="2688">
          <cell r="A2688">
            <v>914323</v>
          </cell>
          <cell r="B2688" t="str">
            <v>SR-Q DRIVING SM AMB</v>
          </cell>
          <cell r="C2688">
            <v>209.99</v>
          </cell>
          <cell r="D2688">
            <v>56.367979999999996</v>
          </cell>
          <cell r="E2688">
            <v>5.6367979999999998</v>
          </cell>
          <cell r="F2688">
            <v>50.731181999999997</v>
          </cell>
        </row>
        <row r="2689">
          <cell r="A2689">
            <v>914513</v>
          </cell>
          <cell r="B2689" t="str">
            <v>SR-Q PRO SP DIFFUSED SM</v>
          </cell>
          <cell r="C2689">
            <v>229.99</v>
          </cell>
          <cell r="D2689">
            <v>47.496769999999998</v>
          </cell>
          <cell r="E2689">
            <v>4.7496770000000001</v>
          </cell>
          <cell r="F2689">
            <v>42.747093</v>
          </cell>
        </row>
        <row r="2690">
          <cell r="A2690">
            <v>914523</v>
          </cell>
          <cell r="B2690" t="str">
            <v>SR-Q DRIVE DIFFUSED SM AMB</v>
          </cell>
          <cell r="C2690">
            <v>209.99</v>
          </cell>
          <cell r="D2690">
            <v>56.367979999999996</v>
          </cell>
          <cell r="E2690">
            <v>5.6367979999999998</v>
          </cell>
          <cell r="F2690">
            <v>50.731181999999997</v>
          </cell>
        </row>
        <row r="2691">
          <cell r="A2691">
            <v>915313</v>
          </cell>
          <cell r="B2691" t="str">
            <v>SR-Q PRO DRIVING SM /2</v>
          </cell>
          <cell r="C2691">
            <v>469.99</v>
          </cell>
          <cell r="D2691">
            <v>85.548990000000003</v>
          </cell>
          <cell r="E2691">
            <v>8.5548990000000007</v>
          </cell>
          <cell r="F2691">
            <v>76.994090999999997</v>
          </cell>
        </row>
        <row r="2692">
          <cell r="A2692">
            <v>915323</v>
          </cell>
          <cell r="B2692" t="str">
            <v>SR-Q DRIVING SM AMB /2</v>
          </cell>
          <cell r="C2692">
            <v>398.99</v>
          </cell>
          <cell r="D2692">
            <v>103.99768</v>
          </cell>
          <cell r="E2692">
            <v>10.399768000000002</v>
          </cell>
          <cell r="F2692">
            <v>93.597912000000008</v>
          </cell>
        </row>
        <row r="2693">
          <cell r="A2693">
            <v>915513</v>
          </cell>
          <cell r="B2693" t="str">
            <v>SR-Q PRO SP DIFFUSED SM /2</v>
          </cell>
          <cell r="C2693">
            <v>418.99</v>
          </cell>
          <cell r="D2693">
            <v>85.548990000000003</v>
          </cell>
          <cell r="E2693">
            <v>8.5548990000000007</v>
          </cell>
          <cell r="F2693">
            <v>76.994090999999997</v>
          </cell>
        </row>
        <row r="2694">
          <cell r="A2694">
            <v>915523</v>
          </cell>
          <cell r="B2694" t="str">
            <v>SR-Q DRIVE DIFFUSED SM AMB /2</v>
          </cell>
          <cell r="C2694">
            <v>398.99</v>
          </cell>
          <cell r="D2694">
            <v>103.99768</v>
          </cell>
          <cell r="E2694">
            <v>10.399768000000002</v>
          </cell>
          <cell r="F2694">
            <v>93.597912000000008</v>
          </cell>
        </row>
        <row r="2695">
          <cell r="A2695">
            <v>916393</v>
          </cell>
          <cell r="B2695" t="str">
            <v>SR-Q DRIVING UV SM</v>
          </cell>
          <cell r="C2695">
            <v>209.99</v>
          </cell>
          <cell r="D2695">
            <v>71.824169999999995</v>
          </cell>
          <cell r="E2695">
            <v>7.1824170000000001</v>
          </cell>
          <cell r="F2695">
            <v>64.641752999999994</v>
          </cell>
        </row>
        <row r="2696">
          <cell r="A2696">
            <v>916593</v>
          </cell>
          <cell r="B2696" t="str">
            <v>SR-Q DRIVE DIFFUSED UV SM</v>
          </cell>
          <cell r="C2696">
            <v>209.99</v>
          </cell>
          <cell r="D2696">
            <v>70.706119999999999</v>
          </cell>
          <cell r="E2696">
            <v>7.0706120000000006</v>
          </cell>
          <cell r="F2696">
            <v>63.635508000000002</v>
          </cell>
        </row>
        <row r="2697">
          <cell r="A2697">
            <v>916713</v>
          </cell>
          <cell r="B2697" t="str">
            <v>SR-Q HYPERSPOT SM</v>
          </cell>
          <cell r="C2697">
            <v>169.99</v>
          </cell>
          <cell r="D2697">
            <v>44.073190000000004</v>
          </cell>
          <cell r="E2697">
            <v>4.4073190000000002</v>
          </cell>
          <cell r="F2697">
            <v>39.665871000000003</v>
          </cell>
        </row>
        <row r="2698">
          <cell r="A2698">
            <v>916813</v>
          </cell>
          <cell r="B2698" t="str">
            <v>SR-Q HYPERSPOT SM /2</v>
          </cell>
          <cell r="C2698">
            <v>299.99</v>
          </cell>
          <cell r="D2698">
            <v>78.701830000000001</v>
          </cell>
          <cell r="E2698">
            <v>7.8701830000000008</v>
          </cell>
          <cell r="F2698">
            <v>70.831647000000004</v>
          </cell>
        </row>
        <row r="2699">
          <cell r="A2699">
            <v>917393</v>
          </cell>
          <cell r="B2699" t="str">
            <v>SR-Q DRIVING UV SM /2</v>
          </cell>
          <cell r="C2699">
            <v>398.99</v>
          </cell>
          <cell r="D2699">
            <v>132.63509999999999</v>
          </cell>
          <cell r="E2699">
            <v>13.26351</v>
          </cell>
          <cell r="F2699">
            <v>119.37159</v>
          </cell>
        </row>
        <row r="2700">
          <cell r="A2700">
            <v>917593</v>
          </cell>
          <cell r="B2700" t="str">
            <v>SR-Q DRIVE DIFFUSED UV SM /2</v>
          </cell>
          <cell r="C2700">
            <v>398.99</v>
          </cell>
          <cell r="D2700">
            <v>132.63509999999999</v>
          </cell>
          <cell r="E2700">
            <v>13.26351</v>
          </cell>
          <cell r="F2700">
            <v>119.37159</v>
          </cell>
        </row>
        <row r="2701">
          <cell r="A2701">
            <v>917713</v>
          </cell>
          <cell r="B2701" t="str">
            <v>NEW 91771</v>
          </cell>
          <cell r="C2701">
            <v>0</v>
          </cell>
          <cell r="D2701">
            <v>0</v>
          </cell>
          <cell r="E2701">
            <v>0</v>
          </cell>
          <cell r="F2701">
            <v>0</v>
          </cell>
        </row>
        <row r="2702">
          <cell r="A2702">
            <v>924113</v>
          </cell>
          <cell r="B2702" t="str">
            <v>SR-Q PRO FLOOD FM</v>
          </cell>
          <cell r="C2702">
            <v>159.99</v>
          </cell>
          <cell r="D2702">
            <v>43.959989999999998</v>
          </cell>
          <cell r="E2702">
            <v>4.3959989999999998</v>
          </cell>
          <cell r="F2702">
            <v>39.563991000000001</v>
          </cell>
        </row>
        <row r="2703">
          <cell r="A2703">
            <v>924123</v>
          </cell>
          <cell r="B2703" t="str">
            <v>SR-Q FLOOD FM AMB</v>
          </cell>
          <cell r="C2703">
            <v>129.99</v>
          </cell>
          <cell r="D2703">
            <v>53.560690000000001</v>
          </cell>
          <cell r="E2703">
            <v>5.3560690000000006</v>
          </cell>
          <cell r="F2703">
            <v>48.204621000000003</v>
          </cell>
        </row>
        <row r="2704">
          <cell r="A2704">
            <v>924213</v>
          </cell>
          <cell r="B2704" t="str">
            <v>SR-Q PRO SPOT FM</v>
          </cell>
          <cell r="C2704">
            <v>159.99</v>
          </cell>
          <cell r="D2704">
            <v>44.060760000000002</v>
          </cell>
          <cell r="E2704">
            <v>4.4060760000000005</v>
          </cell>
          <cell r="F2704">
            <v>39.654684000000003</v>
          </cell>
        </row>
        <row r="2705">
          <cell r="A2705">
            <v>924223</v>
          </cell>
          <cell r="B2705" t="str">
            <v>SR-Q SPOT FM AMB</v>
          </cell>
          <cell r="C2705">
            <v>129.99</v>
          </cell>
          <cell r="D2705">
            <v>53.553120000000007</v>
          </cell>
          <cell r="E2705">
            <v>5.3553120000000014</v>
          </cell>
          <cell r="F2705">
            <v>48.197808000000009</v>
          </cell>
        </row>
        <row r="2706">
          <cell r="A2706">
            <v>924513</v>
          </cell>
          <cell r="B2706" t="str">
            <v>SR-Q PRO DIFFUSED FM</v>
          </cell>
          <cell r="C2706">
            <v>159.99</v>
          </cell>
          <cell r="D2706">
            <v>43.959989999999998</v>
          </cell>
          <cell r="E2706">
            <v>4.3959989999999998</v>
          </cell>
          <cell r="F2706">
            <v>39.563991000000001</v>
          </cell>
        </row>
        <row r="2707">
          <cell r="A2707">
            <v>924523</v>
          </cell>
          <cell r="B2707" t="str">
            <v>SR-Q DIFFUSED FM AMB</v>
          </cell>
          <cell r="C2707">
            <v>129.99</v>
          </cell>
          <cell r="D2707">
            <v>53.560690000000001</v>
          </cell>
          <cell r="E2707">
            <v>5.3560690000000006</v>
          </cell>
          <cell r="F2707">
            <v>48.204621000000003</v>
          </cell>
        </row>
        <row r="2708">
          <cell r="A2708">
            <v>925113</v>
          </cell>
          <cell r="B2708" t="str">
            <v>SR-Q PRO FLOOD FM /2</v>
          </cell>
          <cell r="C2708">
            <v>329.99</v>
          </cell>
          <cell r="D2708">
            <v>76.150660000000002</v>
          </cell>
          <cell r="E2708">
            <v>7.6150660000000006</v>
          </cell>
          <cell r="F2708">
            <v>68.535594000000003</v>
          </cell>
        </row>
        <row r="2709">
          <cell r="A2709">
            <v>925123</v>
          </cell>
          <cell r="B2709" t="str">
            <v>SR-Q FLOOD FM AMB /2</v>
          </cell>
          <cell r="C2709">
            <v>246.98999999999998</v>
          </cell>
          <cell r="D2709">
            <v>97.700860000000006</v>
          </cell>
          <cell r="E2709">
            <v>9.7700860000000009</v>
          </cell>
          <cell r="F2709">
            <v>87.930774</v>
          </cell>
        </row>
        <row r="2710">
          <cell r="A2710">
            <v>925213</v>
          </cell>
          <cell r="B2710" t="str">
            <v>SR-Q PRO SPOT FM /2</v>
          </cell>
          <cell r="C2710">
            <v>299.99</v>
          </cell>
          <cell r="D2710">
            <v>76.352209999999999</v>
          </cell>
          <cell r="E2710">
            <v>7.6352210000000005</v>
          </cell>
          <cell r="F2710">
            <v>68.716988999999998</v>
          </cell>
        </row>
        <row r="2711">
          <cell r="A2711">
            <v>925223</v>
          </cell>
          <cell r="B2711" t="str">
            <v>SR-Q SPOT FM AMB /2</v>
          </cell>
          <cell r="C2711">
            <v>246.98999999999998</v>
          </cell>
          <cell r="D2711">
            <v>97.873660000000001</v>
          </cell>
          <cell r="E2711">
            <v>9.7873660000000005</v>
          </cell>
          <cell r="F2711">
            <v>88.086293999999995</v>
          </cell>
        </row>
        <row r="2712">
          <cell r="A2712">
            <v>925523</v>
          </cell>
          <cell r="B2712" t="str">
            <v>SR-Q DIFFUSED FM AMB /2</v>
          </cell>
          <cell r="C2712">
            <v>246.98999999999998</v>
          </cell>
          <cell r="D2712">
            <v>95.620860000000008</v>
          </cell>
          <cell r="E2712">
            <v>9.5620860000000008</v>
          </cell>
          <cell r="F2712">
            <v>86.058774</v>
          </cell>
        </row>
        <row r="2713">
          <cell r="A2713">
            <v>934313</v>
          </cell>
          <cell r="B2713" t="str">
            <v>SR-Q PRO DRIVING FM</v>
          </cell>
          <cell r="C2713">
            <v>219.98999999999998</v>
          </cell>
          <cell r="D2713">
            <v>54.63805</v>
          </cell>
          <cell r="E2713">
            <v>5.4638050000000007</v>
          </cell>
          <cell r="F2713">
            <v>49.174244999999999</v>
          </cell>
        </row>
        <row r="2714">
          <cell r="A2714">
            <v>934323</v>
          </cell>
          <cell r="B2714" t="str">
            <v>SR-Q DRIVING FM AMB</v>
          </cell>
          <cell r="C2714">
            <v>219.98999999999998</v>
          </cell>
          <cell r="D2714">
            <v>56.929709999999993</v>
          </cell>
          <cell r="E2714">
            <v>5.692971</v>
          </cell>
          <cell r="F2714">
            <v>51.236738999999993</v>
          </cell>
        </row>
        <row r="2715">
          <cell r="A2715">
            <v>934513</v>
          </cell>
          <cell r="B2715" t="str">
            <v>SR-Q PRO SP DIFFUSED FM</v>
          </cell>
          <cell r="C2715">
            <v>230.98999999999998</v>
          </cell>
          <cell r="D2715">
            <v>47.398240000000008</v>
          </cell>
          <cell r="E2715">
            <v>4.7398240000000014</v>
          </cell>
          <cell r="F2715">
            <v>42.65841600000001</v>
          </cell>
        </row>
        <row r="2716">
          <cell r="A2716">
            <v>935313</v>
          </cell>
          <cell r="B2716" t="str">
            <v>SR-Q PRO DRIVING FM /2</v>
          </cell>
          <cell r="C2716">
            <v>449.98999999999995</v>
          </cell>
          <cell r="D2716">
            <v>84.790719999999993</v>
          </cell>
          <cell r="E2716">
            <v>8.4790720000000004</v>
          </cell>
          <cell r="F2716">
            <v>76.311647999999991</v>
          </cell>
        </row>
        <row r="2717">
          <cell r="A2717">
            <v>935323</v>
          </cell>
          <cell r="B2717" t="str">
            <v>SR-Q DRIVING FM AMB /2</v>
          </cell>
          <cell r="C2717">
            <v>417.98999999999995</v>
          </cell>
          <cell r="D2717">
            <v>103.65754000000001</v>
          </cell>
          <cell r="E2717">
            <v>10.365754000000003</v>
          </cell>
          <cell r="F2717">
            <v>93.291786000000002</v>
          </cell>
        </row>
        <row r="2718">
          <cell r="A2718">
            <v>935513</v>
          </cell>
          <cell r="B2718" t="str">
            <v>SR-Q PRO SP DIFFUSED FM /2</v>
          </cell>
          <cell r="C2718">
            <v>438.99</v>
          </cell>
          <cell r="D2718">
            <v>84.790719999999993</v>
          </cell>
          <cell r="E2718">
            <v>8.4790720000000004</v>
          </cell>
          <cell r="F2718">
            <v>76.311647999999991</v>
          </cell>
        </row>
        <row r="2719">
          <cell r="A2719">
            <v>935523</v>
          </cell>
          <cell r="B2719" t="str">
            <v>SR-Q DRIVE DIFFUSED FM AMB /2</v>
          </cell>
          <cell r="C2719">
            <v>417.98999999999995</v>
          </cell>
          <cell r="D2719">
            <v>103.50634000000001</v>
          </cell>
          <cell r="E2719">
            <v>10.350634000000001</v>
          </cell>
          <cell r="F2719">
            <v>93.155706000000009</v>
          </cell>
        </row>
        <row r="2720">
          <cell r="A2720">
            <v>944113</v>
          </cell>
          <cell r="B2720" t="str">
            <v>WHT SR-Q PRO FLOOD SM</v>
          </cell>
          <cell r="C2720">
            <v>199.98999999999998</v>
          </cell>
          <cell r="D2720">
            <v>45.163620000000002</v>
          </cell>
          <cell r="E2720">
            <v>4.516362</v>
          </cell>
          <cell r="F2720">
            <v>40.647258000000001</v>
          </cell>
        </row>
        <row r="2721">
          <cell r="A2721">
            <v>944213</v>
          </cell>
          <cell r="B2721" t="str">
            <v>WHT SR-Q PRO SPOT SM</v>
          </cell>
          <cell r="C2721">
            <v>199.98999999999998</v>
          </cell>
          <cell r="D2721">
            <v>45.264389999999999</v>
          </cell>
          <cell r="E2721">
            <v>4.5264389999999999</v>
          </cell>
          <cell r="F2721">
            <v>40.737950999999995</v>
          </cell>
        </row>
        <row r="2722">
          <cell r="A2722">
            <v>944503</v>
          </cell>
          <cell r="B2722" t="str">
            <v>WHT SR-Q DIFFUSED SM RGB</v>
          </cell>
          <cell r="C2722">
            <v>384.98999999999995</v>
          </cell>
          <cell r="D2722">
            <v>130.11525</v>
          </cell>
          <cell r="E2722">
            <v>13.011525000000001</v>
          </cell>
          <cell r="F2722">
            <v>117.103725</v>
          </cell>
        </row>
        <row r="2723">
          <cell r="A2723">
            <v>944513</v>
          </cell>
          <cell r="B2723" t="str">
            <v>WHT SR-Q PRO DIFFUSED SM</v>
          </cell>
          <cell r="C2723">
            <v>159.99</v>
          </cell>
          <cell r="D2723">
            <v>45.163620000000002</v>
          </cell>
          <cell r="E2723">
            <v>4.516362</v>
          </cell>
          <cell r="F2723">
            <v>40.647258000000001</v>
          </cell>
        </row>
        <row r="2724">
          <cell r="A2724">
            <v>945113</v>
          </cell>
          <cell r="B2724" t="str">
            <v>WHT SR-Q PRO FLOOD SM /2</v>
          </cell>
          <cell r="C2724">
            <v>299.99</v>
          </cell>
          <cell r="D2724">
            <v>78.606080000000006</v>
          </cell>
          <cell r="E2724">
            <v>7.8606080000000009</v>
          </cell>
          <cell r="F2724">
            <v>70.745472000000007</v>
          </cell>
        </row>
        <row r="2725">
          <cell r="A2725">
            <v>945213</v>
          </cell>
          <cell r="B2725" t="str">
            <v>WHT SR-Q PRO SPOT SM /2</v>
          </cell>
          <cell r="C2725">
            <v>299.99</v>
          </cell>
          <cell r="D2725">
            <v>78.694249999999997</v>
          </cell>
          <cell r="E2725">
            <v>7.8694249999999997</v>
          </cell>
          <cell r="F2725">
            <v>70.824825000000004</v>
          </cell>
        </row>
        <row r="2726">
          <cell r="A2726">
            <v>945503</v>
          </cell>
          <cell r="B2726" t="str">
            <v>WHT SR-Q DIFFUSED SM RGB /2</v>
          </cell>
          <cell r="C2726">
            <v>689.99</v>
          </cell>
          <cell r="D2726">
            <v>254.70558000000003</v>
          </cell>
          <cell r="E2726">
            <v>25.470558000000004</v>
          </cell>
          <cell r="F2726">
            <v>229.23502200000001</v>
          </cell>
        </row>
        <row r="2727">
          <cell r="A2727">
            <v>945513</v>
          </cell>
          <cell r="B2727" t="str">
            <v>WHT SR-Q PRO DIFFUSED SM /2</v>
          </cell>
          <cell r="C2727">
            <v>319.99</v>
          </cell>
          <cell r="D2727">
            <v>78.606080000000006</v>
          </cell>
          <cell r="E2727">
            <v>7.8606080000000009</v>
          </cell>
          <cell r="F2727">
            <v>70.745472000000007</v>
          </cell>
        </row>
        <row r="2728">
          <cell r="A2728">
            <v>954313</v>
          </cell>
          <cell r="B2728" t="str">
            <v>WHT SR-Q PRO DRIVING SM</v>
          </cell>
          <cell r="C2728">
            <v>230.98999999999998</v>
          </cell>
          <cell r="D2728">
            <v>48.601869999999998</v>
          </cell>
          <cell r="E2728">
            <v>4.8601869999999998</v>
          </cell>
          <cell r="F2728">
            <v>43.741682999999995</v>
          </cell>
        </row>
        <row r="2729">
          <cell r="A2729">
            <v>954513</v>
          </cell>
          <cell r="B2729" t="str">
            <v>WHT SR-Q PRO SP DIFFUSED SM</v>
          </cell>
          <cell r="C2729">
            <v>230.98999999999998</v>
          </cell>
          <cell r="D2729">
            <v>48.984760000000001</v>
          </cell>
          <cell r="E2729">
            <v>4.8984760000000005</v>
          </cell>
          <cell r="F2729">
            <v>44.086283999999999</v>
          </cell>
        </row>
        <row r="2730">
          <cell r="A2730">
            <v>955313</v>
          </cell>
          <cell r="B2730" t="str">
            <v>WHT SR-Q PRO DRIVING SM /2</v>
          </cell>
          <cell r="C2730">
            <v>438.99</v>
          </cell>
          <cell r="D2730">
            <v>85.482569999999996</v>
          </cell>
          <cell r="E2730">
            <v>8.5482569999999996</v>
          </cell>
          <cell r="F2730">
            <v>76.934313000000003</v>
          </cell>
        </row>
        <row r="2731">
          <cell r="A2731">
            <v>955513</v>
          </cell>
          <cell r="B2731" t="str">
            <v>WHT SR-Q PRO SP DIFF SM /2</v>
          </cell>
          <cell r="C2731">
            <v>438.99</v>
          </cell>
          <cell r="D2731">
            <v>85.482569999999996</v>
          </cell>
          <cell r="E2731">
            <v>8.5482569999999996</v>
          </cell>
          <cell r="F2731">
            <v>76.934313000000003</v>
          </cell>
        </row>
        <row r="2732">
          <cell r="A2732">
            <v>964113</v>
          </cell>
          <cell r="B2732" t="str">
            <v>WHT SR-Q PRO FLOOD FM</v>
          </cell>
          <cell r="C2732">
            <v>139.99</v>
          </cell>
          <cell r="D2732">
            <v>54.523209999999999</v>
          </cell>
          <cell r="E2732">
            <v>5.4523210000000004</v>
          </cell>
          <cell r="F2732">
            <v>49.070889000000001</v>
          </cell>
        </row>
        <row r="2733">
          <cell r="A2733">
            <v>964213</v>
          </cell>
          <cell r="B2733" t="str">
            <v>WHT SR-Q PRO SPOT FM</v>
          </cell>
          <cell r="C2733">
            <v>139.99</v>
          </cell>
          <cell r="D2733">
            <v>54.609609999999996</v>
          </cell>
          <cell r="E2733">
            <v>5.4609610000000002</v>
          </cell>
          <cell r="F2733">
            <v>49.148648999999999</v>
          </cell>
        </row>
        <row r="2734">
          <cell r="A2734">
            <v>964503</v>
          </cell>
          <cell r="B2734" t="str">
            <v>WHT SR-Q DIFFUSED FM RGB</v>
          </cell>
          <cell r="C2734">
            <v>399.99</v>
          </cell>
          <cell r="D2734">
            <v>129.87797</v>
          </cell>
          <cell r="E2734">
            <v>12.987797</v>
          </cell>
          <cell r="F2734">
            <v>116.890173</v>
          </cell>
        </row>
        <row r="2735">
          <cell r="A2735">
            <v>964513</v>
          </cell>
          <cell r="B2735" t="str">
            <v>WHT SR-Q PRO DIFFUSED FM</v>
          </cell>
          <cell r="C2735">
            <v>159.99</v>
          </cell>
          <cell r="D2735">
            <v>46.794879999999999</v>
          </cell>
          <cell r="E2735">
            <v>4.6794880000000001</v>
          </cell>
          <cell r="F2735">
            <v>42.115392</v>
          </cell>
        </row>
        <row r="2736">
          <cell r="A2736">
            <v>965113</v>
          </cell>
          <cell r="B2736" t="str">
            <v>WHT SR-Q PRO FLOOD FM /2</v>
          </cell>
          <cell r="C2736">
            <v>265.99</v>
          </cell>
          <cell r="D2736">
            <v>97.637900000000002</v>
          </cell>
          <cell r="E2736">
            <v>9.7637900000000002</v>
          </cell>
          <cell r="F2736">
            <v>87.874110000000002</v>
          </cell>
        </row>
        <row r="2737">
          <cell r="A2737">
            <v>965213</v>
          </cell>
          <cell r="B2737" t="str">
            <v>WHT SR-Q PRO SPOT FM /2</v>
          </cell>
          <cell r="C2737">
            <v>265.99</v>
          </cell>
          <cell r="D2737">
            <v>97.810699999999997</v>
          </cell>
          <cell r="E2737">
            <v>9.7810699999999997</v>
          </cell>
          <cell r="F2737">
            <v>88.029629999999997</v>
          </cell>
        </row>
        <row r="2738">
          <cell r="A2738">
            <v>965503</v>
          </cell>
          <cell r="B2738" t="str">
            <v>WHT SR-Q DIFFUSED FM RGB /2</v>
          </cell>
          <cell r="C2738">
            <v>719.99</v>
          </cell>
          <cell r="D2738">
            <v>252.72306</v>
          </cell>
          <cell r="E2738">
            <v>25.272306</v>
          </cell>
          <cell r="F2738">
            <v>227.45075400000002</v>
          </cell>
        </row>
        <row r="2739">
          <cell r="A2739">
            <v>965513</v>
          </cell>
          <cell r="B2739" t="str">
            <v>WHT SR-Q PRO DIFFUSED FM /2</v>
          </cell>
          <cell r="C2739">
            <v>319.99</v>
          </cell>
          <cell r="D2739">
            <v>79.393690000000007</v>
          </cell>
          <cell r="E2739">
            <v>7.939369000000001</v>
          </cell>
          <cell r="F2739">
            <v>71.454321000000007</v>
          </cell>
        </row>
        <row r="2740">
          <cell r="A2740">
            <v>974313</v>
          </cell>
          <cell r="B2740" t="str">
            <v>WHT SR-Q PRO DRIVING FM</v>
          </cell>
          <cell r="C2740">
            <v>229.99</v>
          </cell>
          <cell r="D2740">
            <v>57.893169999999998</v>
          </cell>
          <cell r="E2740">
            <v>5.7893170000000005</v>
          </cell>
          <cell r="F2740">
            <v>52.103853000000001</v>
          </cell>
        </row>
        <row r="2741">
          <cell r="A2741">
            <v>974513</v>
          </cell>
          <cell r="B2741" t="str">
            <v>WHT SR-Q PRO SP DIFFUSED FM</v>
          </cell>
          <cell r="C2741">
            <v>241.99</v>
          </cell>
          <cell r="D2741">
            <v>50.233130000000003</v>
          </cell>
          <cell r="E2741">
            <v>5.0233130000000008</v>
          </cell>
          <cell r="F2741">
            <v>45.209817000000001</v>
          </cell>
        </row>
        <row r="2742">
          <cell r="A2742">
            <v>975313</v>
          </cell>
          <cell r="B2742" t="str">
            <v>WHT SR-Q PRO DRIVING FM /2</v>
          </cell>
          <cell r="C2742">
            <v>436.99</v>
          </cell>
          <cell r="D2742">
            <v>104.10406</v>
          </cell>
          <cell r="E2742">
            <v>10.410406000000002</v>
          </cell>
          <cell r="F2742">
            <v>93.693654000000009</v>
          </cell>
        </row>
        <row r="2743">
          <cell r="A2743">
            <v>975513</v>
          </cell>
          <cell r="B2743" t="str">
            <v>WHT SR-Q PRO SP DIFF FM /2</v>
          </cell>
          <cell r="C2743">
            <v>459.99</v>
          </cell>
          <cell r="D2743">
            <v>86.270189999999999</v>
          </cell>
          <cell r="E2743">
            <v>8.6270190000000007</v>
          </cell>
          <cell r="F2743">
            <v>77.643170999999995</v>
          </cell>
        </row>
        <row r="2744">
          <cell r="A2744" t="str">
            <v>90451-24PACK</v>
          </cell>
          <cell r="B2744" t="str">
            <v>SR-Q DIFFUSED SM BULK/24</v>
          </cell>
          <cell r="C2744">
            <v>2499.9899999999998</v>
          </cell>
          <cell r="D2744">
            <v>820.66039999999998</v>
          </cell>
          <cell r="E2744">
            <v>82.066040000000001</v>
          </cell>
          <cell r="F2744">
            <v>738.59435999999994</v>
          </cell>
        </row>
        <row r="2745">
          <cell r="A2745" t="str">
            <v>90521EM</v>
          </cell>
          <cell r="B2745" t="str">
            <v>SR-Q SPOT E-MARK /2</v>
          </cell>
          <cell r="C2745">
            <v>411.99</v>
          </cell>
          <cell r="D2745">
            <v>109.64112999999999</v>
          </cell>
          <cell r="E2745">
            <v>10.964112999999999</v>
          </cell>
          <cell r="F2745">
            <v>98.677016999999992</v>
          </cell>
        </row>
        <row r="2746">
          <cell r="A2746" t="str">
            <v>914313H</v>
          </cell>
          <cell r="B2746" t="str">
            <v>SR-Q DRIVING H/L SM</v>
          </cell>
          <cell r="C2746">
            <v>219.98999999999998</v>
          </cell>
          <cell r="D2746">
            <v>65.304069999999996</v>
          </cell>
          <cell r="E2746">
            <v>6.5304070000000003</v>
          </cell>
          <cell r="F2746">
            <v>58.773662999999999</v>
          </cell>
        </row>
        <row r="2747">
          <cell r="A2747" t="str">
            <v>91431H</v>
          </cell>
          <cell r="B2747" t="str">
            <v>SR-Q2 DRIVING H/L SM</v>
          </cell>
          <cell r="C2747">
            <v>219.98999999999998</v>
          </cell>
          <cell r="D2747">
            <v>69.618539999999996</v>
          </cell>
          <cell r="E2747">
            <v>6.9618539999999998</v>
          </cell>
          <cell r="F2747">
            <v>62.656685999999993</v>
          </cell>
        </row>
        <row r="2748">
          <cell r="A2748" t="str">
            <v>915313H</v>
          </cell>
          <cell r="B2748" t="str">
            <v>SR-Q DRIVING H/L SM /2</v>
          </cell>
          <cell r="C2748">
            <v>408.98999999999995</v>
          </cell>
          <cell r="D2748">
            <v>116.07210000000001</v>
          </cell>
          <cell r="E2748">
            <v>11.607210000000002</v>
          </cell>
          <cell r="F2748">
            <v>104.46489</v>
          </cell>
        </row>
        <row r="2749">
          <cell r="A2749" t="str">
            <v>91531H</v>
          </cell>
          <cell r="B2749" t="str">
            <v>SR-Q2 DRIVING H/L SM /2</v>
          </cell>
          <cell r="C2749">
            <v>408.98999999999995</v>
          </cell>
          <cell r="D2749">
            <v>120.42663999999999</v>
          </cell>
          <cell r="E2749">
            <v>12.042664</v>
          </cell>
          <cell r="F2749">
            <v>108.38397599999999</v>
          </cell>
        </row>
        <row r="2750">
          <cell r="A2750" t="str">
            <v>91671PF</v>
          </cell>
          <cell r="B2750" t="str">
            <v>SR-Q2 HYPERSPOT SM PRECISE FLIGHT</v>
          </cell>
          <cell r="C2750">
            <v>78.739999999999995</v>
          </cell>
          <cell r="D2750">
            <v>44.426499999999997</v>
          </cell>
          <cell r="E2750">
            <v>4.4426499999999995</v>
          </cell>
          <cell r="F2750">
            <v>39.983849999999997</v>
          </cell>
        </row>
        <row r="2751">
          <cell r="A2751" t="str">
            <v>931313H</v>
          </cell>
          <cell r="B2751" t="str">
            <v>NEW 93431H</v>
          </cell>
          <cell r="C2751">
            <v>229.99</v>
          </cell>
          <cell r="D2751">
            <v>17.490790000000001</v>
          </cell>
          <cell r="E2751">
            <v>1.7490790000000001</v>
          </cell>
          <cell r="F2751">
            <v>15.741711</v>
          </cell>
        </row>
        <row r="2752">
          <cell r="A2752" t="str">
            <v>934313H</v>
          </cell>
          <cell r="B2752" t="str">
            <v>SR-Q2 DRIVING H/L FM</v>
          </cell>
          <cell r="C2752">
            <v>254.03391999999999</v>
          </cell>
          <cell r="D2752">
            <v>63.508479999999999</v>
          </cell>
          <cell r="E2752">
            <v>6.350848</v>
          </cell>
          <cell r="F2752">
            <v>57.157632</v>
          </cell>
        </row>
        <row r="2753">
          <cell r="A2753" t="str">
            <v>93431H</v>
          </cell>
          <cell r="B2753" t="str">
            <v>SR-Q2 DRIVING H/L FM</v>
          </cell>
          <cell r="C2753">
            <v>229.99</v>
          </cell>
          <cell r="D2753">
            <v>68.854079999999996</v>
          </cell>
          <cell r="E2753">
            <v>6.885408</v>
          </cell>
          <cell r="F2753">
            <v>61.968671999999998</v>
          </cell>
        </row>
        <row r="2754">
          <cell r="A2754" t="str">
            <v>935313H</v>
          </cell>
          <cell r="B2754" t="str">
            <v>SR-Q DRIVING H/L FM /2</v>
          </cell>
          <cell r="C2754">
            <v>427.99</v>
          </cell>
          <cell r="D2754">
            <v>114.26972000000001</v>
          </cell>
          <cell r="E2754">
            <v>11.426972000000001</v>
          </cell>
          <cell r="F2754">
            <v>102.842748</v>
          </cell>
        </row>
        <row r="2755">
          <cell r="A2755" t="str">
            <v>93531H</v>
          </cell>
          <cell r="B2755" t="str">
            <v>SR-Q2 DRIVING H/L FM /2</v>
          </cell>
          <cell r="C2755">
            <v>427.99</v>
          </cell>
          <cell r="D2755">
            <v>118.89772000000001</v>
          </cell>
          <cell r="E2755">
            <v>11.889772000000001</v>
          </cell>
          <cell r="F2755">
            <v>107.007948</v>
          </cell>
        </row>
        <row r="2756">
          <cell r="A2756" t="str">
            <v>94451-24PACK</v>
          </cell>
          <cell r="B2756" t="str">
            <v>SR-Q DIFF SM WHITE BULK/24</v>
          </cell>
          <cell r="C2756">
            <v>2699.9900000000002</v>
          </cell>
          <cell r="D2756">
            <v>816.49399999999991</v>
          </cell>
          <cell r="E2756">
            <v>81.6494</v>
          </cell>
          <cell r="F2756">
            <v>734.8445999999999</v>
          </cell>
        </row>
        <row r="2757">
          <cell r="A2757" t="str">
            <v>954513H</v>
          </cell>
          <cell r="B2757" t="str">
            <v>WHT SR-Q DRIVE DIFFUSED H/L SM</v>
          </cell>
          <cell r="C2757">
            <v>229.99</v>
          </cell>
          <cell r="D2757">
            <v>61.011660000000006</v>
          </cell>
          <cell r="E2757">
            <v>6.101166000000001</v>
          </cell>
          <cell r="F2757">
            <v>54.910494000000007</v>
          </cell>
        </row>
        <row r="2758">
          <cell r="A2758" t="str">
            <v>95451H</v>
          </cell>
          <cell r="B2758" t="str">
            <v>MARINE SR-Q2 DIFFUSED H/L SM</v>
          </cell>
          <cell r="C2758">
            <v>229.99</v>
          </cell>
          <cell r="D2758">
            <v>52.803649999999998</v>
          </cell>
          <cell r="E2758">
            <v>5.2803649999999998</v>
          </cell>
          <cell r="F2758">
            <v>47.523285000000001</v>
          </cell>
        </row>
        <row r="2759">
          <cell r="A2759" t="str">
            <v>955513H</v>
          </cell>
          <cell r="B2759" t="str">
            <v>WHT SR-Q DRIVE DIFF H/L SM/2</v>
          </cell>
          <cell r="C2759">
            <v>427.99</v>
          </cell>
          <cell r="D2759">
            <v>118.2166</v>
          </cell>
          <cell r="E2759">
            <v>11.821660000000001</v>
          </cell>
          <cell r="F2759">
            <v>106.39493999999999</v>
          </cell>
        </row>
        <row r="2760">
          <cell r="A2760" t="str">
            <v>95551H</v>
          </cell>
          <cell r="B2760" t="str">
            <v>MARINE SR-Q2 DIFFUSED H/L SM/2</v>
          </cell>
          <cell r="C2760">
            <v>427.99</v>
          </cell>
          <cell r="D2760">
            <v>98.196190000000001</v>
          </cell>
          <cell r="E2760">
            <v>9.8196190000000012</v>
          </cell>
          <cell r="F2760">
            <v>88.376570999999998</v>
          </cell>
        </row>
        <row r="2761">
          <cell r="A2761" t="str">
            <v>974513H</v>
          </cell>
          <cell r="B2761" t="str">
            <v>WHT SR-Q DRIVE DIFFUSED H/L FM</v>
          </cell>
          <cell r="C2761">
            <v>239.98999999999998</v>
          </cell>
          <cell r="D2761">
            <v>60.42989</v>
          </cell>
          <cell r="E2761">
            <v>6.0429890000000004</v>
          </cell>
          <cell r="F2761">
            <v>54.386901000000002</v>
          </cell>
        </row>
        <row r="2762">
          <cell r="A2762" t="str">
            <v>97451H</v>
          </cell>
          <cell r="B2762" t="str">
            <v>MARINE SR-Q2 DIFFUSED H/L FM</v>
          </cell>
          <cell r="C2762">
            <v>239.98999999999998</v>
          </cell>
          <cell r="D2762">
            <v>52.613639999999997</v>
          </cell>
          <cell r="E2762">
            <v>5.2613640000000004</v>
          </cell>
          <cell r="F2762">
            <v>47.352275999999996</v>
          </cell>
        </row>
        <row r="2763">
          <cell r="A2763" t="str">
            <v>975513H</v>
          </cell>
          <cell r="B2763" t="str">
            <v>WHT SR-Q DRIVE DIFFUSED H/L FM</v>
          </cell>
          <cell r="C2763">
            <v>446.99</v>
          </cell>
          <cell r="D2763">
            <v>116.99819000000001</v>
          </cell>
          <cell r="E2763">
            <v>11.699819000000002</v>
          </cell>
          <cell r="F2763">
            <v>105.298371</v>
          </cell>
        </row>
        <row r="2764">
          <cell r="A2764" t="str">
            <v>97551H</v>
          </cell>
          <cell r="B2764" t="str">
            <v>MARINE SR-Q2 DIFFUSED H/L FM</v>
          </cell>
          <cell r="C2764">
            <v>446.99</v>
          </cell>
          <cell r="D2764">
            <v>97.816180000000003</v>
          </cell>
          <cell r="E2764">
            <v>9.7816180000000017</v>
          </cell>
          <cell r="F2764">
            <v>88.034561999999994</v>
          </cell>
        </row>
        <row r="2765">
          <cell r="A2765" t="str">
            <v>98003-PSK</v>
          </cell>
          <cell r="B2765" t="str">
            <v>SR-Q DIFFUSED BACKUP FM KIT</v>
          </cell>
          <cell r="C2765">
            <v>256.99</v>
          </cell>
          <cell r="D2765">
            <v>109.90610000000001</v>
          </cell>
          <cell r="E2765">
            <v>10.990610000000002</v>
          </cell>
          <cell r="F2765">
            <v>98.915490000000005</v>
          </cell>
        </row>
        <row r="2766">
          <cell r="A2766" t="str">
            <v>AM146877</v>
          </cell>
          <cell r="B2766" t="str">
            <v>ASSY, LED DRIVE LIGHT</v>
          </cell>
          <cell r="C2766">
            <v>62.96</v>
          </cell>
          <cell r="D2766">
            <v>51.655560000000001</v>
          </cell>
          <cell r="E2766">
            <v>5.1655560000000005</v>
          </cell>
          <cell r="F2766">
            <v>46.490003999999999</v>
          </cell>
        </row>
        <row r="2767">
          <cell r="A2767" t="str">
            <v>AM146878</v>
          </cell>
          <cell r="B2767" t="str">
            <v>ASSY, LED WORK LIGHT</v>
          </cell>
          <cell r="C2767">
            <v>60.03</v>
          </cell>
          <cell r="D2767">
            <v>50.844360000000002</v>
          </cell>
          <cell r="E2767">
            <v>5.0844360000000002</v>
          </cell>
          <cell r="F2767">
            <v>45.759923999999998</v>
          </cell>
        </row>
        <row r="2768">
          <cell r="A2768" t="str">
            <v>AM147806</v>
          </cell>
          <cell r="B2768" t="str">
            <v>KIT, LED WORK LIGHT</v>
          </cell>
          <cell r="C2768">
            <v>65.75</v>
          </cell>
          <cell r="D2768">
            <v>53.177759999999992</v>
          </cell>
          <cell r="E2768">
            <v>5.3177759999999994</v>
          </cell>
          <cell r="F2768">
            <v>47.85998399999999</v>
          </cell>
        </row>
        <row r="2769">
          <cell r="A2769" t="str">
            <v>BM25704</v>
          </cell>
          <cell r="B2769" t="str">
            <v>DEALER KIT, LED DRIVE LIGHT</v>
          </cell>
          <cell r="C2769">
            <v>188.26999999999998</v>
          </cell>
          <cell r="D2769">
            <v>154.03380000000001</v>
          </cell>
          <cell r="E2769">
            <v>15.403380000000002</v>
          </cell>
          <cell r="F2769">
            <v>138.63042000000002</v>
          </cell>
        </row>
        <row r="2770">
          <cell r="A2770" t="str">
            <v>BM25705</v>
          </cell>
          <cell r="B2770" t="str">
            <v>DEALER KIT, LED WORK LIGHT</v>
          </cell>
          <cell r="C2770">
            <v>129.83000000000001</v>
          </cell>
          <cell r="D2770">
            <v>135.99554000000001</v>
          </cell>
          <cell r="E2770">
            <v>13.599554000000001</v>
          </cell>
          <cell r="F2770">
            <v>122.39598600000001</v>
          </cell>
        </row>
        <row r="2771">
          <cell r="A2771" t="str">
            <v>C904113-001</v>
          </cell>
          <cell r="B2771" t="str">
            <v>BULK SR-Q PRO FLOOD SM 10 PACK</v>
          </cell>
          <cell r="C2771">
            <v>999.99</v>
          </cell>
          <cell r="D2771">
            <v>385.94119000000001</v>
          </cell>
          <cell r="E2771">
            <v>38.594119000000006</v>
          </cell>
          <cell r="F2771">
            <v>347.34707100000003</v>
          </cell>
        </row>
        <row r="2772">
          <cell r="A2772" t="str">
            <v>C904213-001</v>
          </cell>
          <cell r="B2772" t="str">
            <v>BULK SR-Q PRO SPOT SM 10 PACK</v>
          </cell>
          <cell r="C2772">
            <v>999.99</v>
          </cell>
          <cell r="D2772">
            <v>386.80519000000004</v>
          </cell>
          <cell r="E2772">
            <v>38.680519000000004</v>
          </cell>
          <cell r="F2772">
            <v>348.12467100000003</v>
          </cell>
        </row>
        <row r="2773">
          <cell r="A2773" t="str">
            <v>C904513-001</v>
          </cell>
          <cell r="B2773" t="str">
            <v>BULK SR-Q PRO DIFFUSED SM 10 PACK</v>
          </cell>
          <cell r="C2773">
            <v>999.99</v>
          </cell>
          <cell r="D2773">
            <v>385.94119000000001</v>
          </cell>
          <cell r="E2773">
            <v>38.594119000000006</v>
          </cell>
          <cell r="F2773">
            <v>347.34707100000003</v>
          </cell>
        </row>
        <row r="2774">
          <cell r="A2774" t="str">
            <v>C90451SRQ1D1NNN</v>
          </cell>
          <cell r="B2774" t="str">
            <v>SRQ DIFF RED</v>
          </cell>
          <cell r="C2774">
            <v>165.99</v>
          </cell>
          <cell r="D2774">
            <v>17.490790000000001</v>
          </cell>
          <cell r="E2774">
            <v>1.7490790000000001</v>
          </cell>
          <cell r="F2774">
            <v>15.741711</v>
          </cell>
        </row>
        <row r="2775">
          <cell r="A2775" t="str">
            <v>C90511JD</v>
          </cell>
          <cell r="B2775" t="str">
            <v>JOHN DEERE SRQ FLOOD SET/2</v>
          </cell>
          <cell r="C2775">
            <v>112</v>
          </cell>
          <cell r="D2775">
            <v>34.981580000000001</v>
          </cell>
          <cell r="E2775">
            <v>3.4981580000000001</v>
          </cell>
          <cell r="F2775">
            <v>31.483422000000001</v>
          </cell>
        </row>
        <row r="2776">
          <cell r="A2776" t="str">
            <v>C90511SRQA1NYN</v>
          </cell>
          <cell r="B2776" t="str">
            <v>SRQ FLOOD SET/2 LIGHT ONLY</v>
          </cell>
          <cell r="C2776">
            <v>111.71999999999998</v>
          </cell>
          <cell r="D2776">
            <v>34.981580000000001</v>
          </cell>
          <cell r="E2776">
            <v>3.4981580000000001</v>
          </cell>
          <cell r="F2776">
            <v>31.483422000000001</v>
          </cell>
        </row>
        <row r="2777">
          <cell r="A2777" t="str">
            <v>C90521-JD</v>
          </cell>
          <cell r="B2777" t="str">
            <v>SRQ SPOT SET/2</v>
          </cell>
          <cell r="C2777">
            <v>0</v>
          </cell>
          <cell r="D2777">
            <v>34.981580000000001</v>
          </cell>
          <cell r="E2777">
            <v>3.4981580000000001</v>
          </cell>
          <cell r="F2777">
            <v>31.483422000000001</v>
          </cell>
        </row>
        <row r="2778">
          <cell r="A2778" t="str">
            <v>C91431B1NNN</v>
          </cell>
          <cell r="B2778" t="str">
            <v>SRQ2 DRIVE BLUE</v>
          </cell>
          <cell r="C2778">
            <v>241.49</v>
          </cell>
          <cell r="D2778">
            <v>17.490790000000001</v>
          </cell>
          <cell r="E2778">
            <v>1.7490790000000001</v>
          </cell>
          <cell r="F2778">
            <v>15.741711</v>
          </cell>
        </row>
        <row r="2779">
          <cell r="A2779" t="str">
            <v>C91431D1NNN</v>
          </cell>
          <cell r="B2779" t="str">
            <v>SRQ2 DRIVE RED</v>
          </cell>
          <cell r="C2779">
            <v>241.49</v>
          </cell>
          <cell r="D2779">
            <v>17.490790000000001</v>
          </cell>
          <cell r="E2779">
            <v>1.7490790000000001</v>
          </cell>
          <cell r="F2779">
            <v>15.741711</v>
          </cell>
        </row>
        <row r="2780">
          <cell r="A2780" t="str">
            <v>C91531JD</v>
          </cell>
          <cell r="B2780" t="str">
            <v>JOHN DEERE SRQ2 DRIVE SET/2</v>
          </cell>
          <cell r="C2780">
            <v>201.78</v>
          </cell>
          <cell r="D2780">
            <v>34.981580000000001</v>
          </cell>
          <cell r="E2780">
            <v>3.4981580000000001</v>
          </cell>
          <cell r="F2780">
            <v>31.483422000000001</v>
          </cell>
        </row>
        <row r="2781">
          <cell r="A2781" t="str">
            <v>C91551D1NNN</v>
          </cell>
          <cell r="B2781" t="str">
            <v>SRQ2 DIFF RED SET/2</v>
          </cell>
          <cell r="C2781">
            <v>418.99</v>
          </cell>
          <cell r="D2781">
            <v>34.981580000000001</v>
          </cell>
          <cell r="E2781">
            <v>3.4981580000000001</v>
          </cell>
          <cell r="F2781">
            <v>31.483422000000001</v>
          </cell>
        </row>
        <row r="2782">
          <cell r="A2782" t="str">
            <v>C91681-X</v>
          </cell>
          <cell r="B2782" t="str">
            <v>SRQ2-FM HYPERSPOT SET/2</v>
          </cell>
          <cell r="C2782">
            <v>480.69</v>
          </cell>
          <cell r="D2782">
            <v>34.981580000000001</v>
          </cell>
          <cell r="E2782">
            <v>3.4981580000000001</v>
          </cell>
          <cell r="F2782">
            <v>31.483422000000001</v>
          </cell>
        </row>
        <row r="2783">
          <cell r="A2783" t="str">
            <v>C93451-X</v>
          </cell>
          <cell r="B2783" t="str">
            <v>SRQ2F DIFF RED</v>
          </cell>
          <cell r="C2783">
            <v>252.99</v>
          </cell>
          <cell r="D2783">
            <v>17.490790000000001</v>
          </cell>
          <cell r="E2783">
            <v>1.7490790000000001</v>
          </cell>
          <cell r="F2783">
            <v>15.741711</v>
          </cell>
        </row>
        <row r="2784">
          <cell r="A2784" t="str">
            <v>C94551-001</v>
          </cell>
          <cell r="B2784" t="str">
            <v>M-SRQ FLOOD DIFF RED LED SET</v>
          </cell>
          <cell r="C2784">
            <v>262.99</v>
          </cell>
          <cell r="D2784">
            <v>17.490790000000001</v>
          </cell>
          <cell r="E2784">
            <v>1.7490790000000001</v>
          </cell>
          <cell r="F2784">
            <v>15.741711</v>
          </cell>
        </row>
        <row r="2785">
          <cell r="A2785" t="str">
            <v>C94551SRQB2NNNN</v>
          </cell>
          <cell r="B2785" t="str">
            <v>M-SRQ HYBRD DIFF SET/2 BLUE</v>
          </cell>
          <cell r="C2785">
            <v>284.03999999999996</v>
          </cell>
          <cell r="D2785">
            <v>34.981580000000001</v>
          </cell>
          <cell r="E2785">
            <v>3.4981580000000001</v>
          </cell>
          <cell r="F2785">
            <v>31.483422000000001</v>
          </cell>
        </row>
        <row r="2786">
          <cell r="A2786" t="str">
            <v>C95431-001</v>
          </cell>
          <cell r="B2786" t="str">
            <v>M-SRQ2 DRIVE - BLACK SM</v>
          </cell>
          <cell r="C2786">
            <v>252.99</v>
          </cell>
          <cell r="D2786">
            <v>17.490790000000001</v>
          </cell>
          <cell r="E2786">
            <v>1.7490790000000001</v>
          </cell>
          <cell r="F2786">
            <v>15.741711</v>
          </cell>
        </row>
        <row r="2787">
          <cell r="A2787" t="str">
            <v>C95432-001</v>
          </cell>
          <cell r="B2787" t="str">
            <v>M-SRQ2 HYPERSPOT</v>
          </cell>
          <cell r="C2787">
            <v>157.49</v>
          </cell>
          <cell r="D2787">
            <v>17.490790000000001</v>
          </cell>
          <cell r="E2787">
            <v>1.7490790000000001</v>
          </cell>
          <cell r="F2787">
            <v>15.741711</v>
          </cell>
        </row>
        <row r="2788">
          <cell r="A2788" t="str">
            <v>C95451-001</v>
          </cell>
          <cell r="B2788" t="str">
            <v>M-SRQ2 SPCTR DIFF - BLACK SM</v>
          </cell>
          <cell r="C2788">
            <v>252.99</v>
          </cell>
          <cell r="D2788">
            <v>17.490790000000001</v>
          </cell>
          <cell r="E2788">
            <v>1.7490790000000001</v>
          </cell>
          <cell r="F2788">
            <v>15.741711</v>
          </cell>
        </row>
        <row r="2789">
          <cell r="A2789" t="str">
            <v>C96451-001</v>
          </cell>
          <cell r="B2789" t="str">
            <v>M-SRQ FM HYBRID DIFF WW</v>
          </cell>
          <cell r="C2789">
            <v>160.97999999999999</v>
          </cell>
          <cell r="D2789">
            <v>17.490790000000001</v>
          </cell>
          <cell r="E2789">
            <v>1.7490790000000001</v>
          </cell>
          <cell r="F2789">
            <v>15.741711</v>
          </cell>
        </row>
        <row r="2790">
          <cell r="A2790" t="str">
            <v>C97451-001</v>
          </cell>
          <cell r="B2790" t="str">
            <v>M-SRQ2 FM SPCTR DIFF WW</v>
          </cell>
          <cell r="C2790">
            <v>265.64</v>
          </cell>
          <cell r="D2790">
            <v>17.490790000000001</v>
          </cell>
          <cell r="E2790">
            <v>1.7490790000000001</v>
          </cell>
          <cell r="F2790">
            <v>15.741711</v>
          </cell>
        </row>
        <row r="2791">
          <cell r="A2791" t="str">
            <v>ENG-905213EM</v>
          </cell>
          <cell r="B2791" t="str">
            <v>SR-Q SPOT E-MARK /2</v>
          </cell>
          <cell r="C2791">
            <v>239.98999999999998</v>
          </cell>
          <cell r="D2791">
            <v>110.06118000000001</v>
          </cell>
          <cell r="E2791">
            <v>11.006118000000001</v>
          </cell>
          <cell r="F2791">
            <v>99.055062000000007</v>
          </cell>
        </row>
        <row r="2792">
          <cell r="A2792" t="str">
            <v>SD-90411</v>
          </cell>
          <cell r="B2792" t="str">
            <v>SR-Q - Flood - White - Single</v>
          </cell>
          <cell r="C2792">
            <v>36</v>
          </cell>
          <cell r="D2792">
            <v>0</v>
          </cell>
          <cell r="E2792">
            <v>0</v>
          </cell>
          <cell r="F2792">
            <v>0</v>
          </cell>
        </row>
        <row r="2793">
          <cell r="A2793" t="str">
            <v>SD-90412</v>
          </cell>
          <cell r="B2793" t="str">
            <v>SR-Q - Flood - Amber - Single</v>
          </cell>
          <cell r="C2793">
            <v>36</v>
          </cell>
          <cell r="D2793">
            <v>0</v>
          </cell>
          <cell r="E2793">
            <v>0</v>
          </cell>
          <cell r="F2793">
            <v>0</v>
          </cell>
        </row>
        <row r="2794">
          <cell r="A2794" t="str">
            <v>SD-90421</v>
          </cell>
          <cell r="B2794" t="str">
            <v>SR-Q - Spot - White - Single</v>
          </cell>
          <cell r="C2794">
            <v>36</v>
          </cell>
          <cell r="D2794">
            <v>0</v>
          </cell>
          <cell r="E2794">
            <v>0</v>
          </cell>
          <cell r="F2794">
            <v>0</v>
          </cell>
        </row>
        <row r="2795">
          <cell r="A2795" t="str">
            <v>SD-90451</v>
          </cell>
          <cell r="B2795" t="str">
            <v>SR-Q - 60 Deg. Lens - White -</v>
          </cell>
          <cell r="C2795">
            <v>36</v>
          </cell>
          <cell r="D2795">
            <v>0</v>
          </cell>
          <cell r="E2795">
            <v>0</v>
          </cell>
          <cell r="F2795">
            <v>0</v>
          </cell>
        </row>
        <row r="2796">
          <cell r="A2796" t="str">
            <v>SD-90452</v>
          </cell>
          <cell r="B2796" t="str">
            <v>SR-Q - 60 Deg. Lens - Amber -</v>
          </cell>
          <cell r="C2796">
            <v>36</v>
          </cell>
          <cell r="D2796">
            <v>0</v>
          </cell>
          <cell r="E2796">
            <v>0</v>
          </cell>
          <cell r="F2796">
            <v>0</v>
          </cell>
        </row>
        <row r="2797">
          <cell r="A2797" t="str">
            <v>SD-90512</v>
          </cell>
          <cell r="B2797" t="str">
            <v>SRQ FLOOD AMB SET/2</v>
          </cell>
          <cell r="C2797">
            <v>68.400000000000006</v>
          </cell>
          <cell r="D2797">
            <v>0</v>
          </cell>
          <cell r="E2797">
            <v>0</v>
          </cell>
          <cell r="F2797">
            <v>0</v>
          </cell>
        </row>
        <row r="2798">
          <cell r="A2798" t="str">
            <v>SD-90522</v>
          </cell>
          <cell r="B2798" t="str">
            <v>SRQ SPOT AMB SET/2</v>
          </cell>
          <cell r="C2798">
            <v>68.400000000000006</v>
          </cell>
          <cell r="D2798">
            <v>0</v>
          </cell>
          <cell r="E2798">
            <v>0</v>
          </cell>
          <cell r="F2798">
            <v>0</v>
          </cell>
        </row>
        <row r="2799">
          <cell r="A2799" t="str">
            <v>SD-90551</v>
          </cell>
          <cell r="B2799" t="str">
            <v>SRQ DIFF SET/2</v>
          </cell>
          <cell r="C2799">
            <v>68.400000000000006</v>
          </cell>
          <cell r="D2799">
            <v>0</v>
          </cell>
          <cell r="E2799">
            <v>0</v>
          </cell>
          <cell r="F2799">
            <v>0</v>
          </cell>
        </row>
        <row r="2800">
          <cell r="A2800" t="str">
            <v>SD-90552</v>
          </cell>
          <cell r="B2800" t="str">
            <v>SRQ DIFF AMB SET/2</v>
          </cell>
          <cell r="C2800">
            <v>68.400000000000006</v>
          </cell>
          <cell r="D2800">
            <v>0</v>
          </cell>
          <cell r="E2800">
            <v>0</v>
          </cell>
          <cell r="F2800">
            <v>0</v>
          </cell>
        </row>
        <row r="2801">
          <cell r="A2801" t="str">
            <v>SD-91411</v>
          </cell>
          <cell r="B2801" t="str">
            <v>SR-Q2 - Wide - White - Single</v>
          </cell>
          <cell r="C2801">
            <v>63</v>
          </cell>
          <cell r="D2801">
            <v>0</v>
          </cell>
          <cell r="E2801">
            <v>0</v>
          </cell>
          <cell r="F2801">
            <v>0</v>
          </cell>
        </row>
        <row r="2802">
          <cell r="A2802" t="str">
            <v>SD-91412</v>
          </cell>
          <cell r="B2802" t="str">
            <v>SR-Q2 - Wide - Amber - Single</v>
          </cell>
          <cell r="C2802">
            <v>63</v>
          </cell>
          <cell r="D2802">
            <v>0</v>
          </cell>
          <cell r="E2802">
            <v>0</v>
          </cell>
          <cell r="F2802">
            <v>0</v>
          </cell>
        </row>
        <row r="2803">
          <cell r="A2803" t="str">
            <v>SD-91451</v>
          </cell>
          <cell r="B2803" t="str">
            <v>SR-Q2 - 60 Deg. Lens - White -</v>
          </cell>
          <cell r="C2803">
            <v>63</v>
          </cell>
          <cell r="D2803">
            <v>0</v>
          </cell>
          <cell r="E2803">
            <v>0</v>
          </cell>
          <cell r="F2803">
            <v>0</v>
          </cell>
        </row>
        <row r="2804">
          <cell r="A2804" t="str">
            <v>SD-91512</v>
          </cell>
          <cell r="B2804" t="str">
            <v>SRQ2 WIDE AMB SET/2</v>
          </cell>
          <cell r="C2804">
            <v>119.69999999999999</v>
          </cell>
          <cell r="D2804">
            <v>0</v>
          </cell>
          <cell r="E2804">
            <v>0</v>
          </cell>
          <cell r="F2804">
            <v>0</v>
          </cell>
        </row>
        <row r="2805">
          <cell r="A2805" t="str">
            <v>SD-91551</v>
          </cell>
          <cell r="B2805" t="str">
            <v>SRQ2 DIFF SET/2</v>
          </cell>
          <cell r="C2805">
            <v>119.69999999999999</v>
          </cell>
          <cell r="D2805">
            <v>0</v>
          </cell>
          <cell r="E2805">
            <v>0</v>
          </cell>
          <cell r="F2805">
            <v>0</v>
          </cell>
        </row>
        <row r="2806">
          <cell r="A2806" t="str">
            <v>SD-91639</v>
          </cell>
          <cell r="B2806" t="str">
            <v>SRQ2 DRIVE UV</v>
          </cell>
          <cell r="C2806">
            <v>63</v>
          </cell>
          <cell r="D2806">
            <v>0</v>
          </cell>
          <cell r="E2806">
            <v>0</v>
          </cell>
          <cell r="F2806">
            <v>0</v>
          </cell>
        </row>
        <row r="2807">
          <cell r="A2807" t="str">
            <v>SD-92411</v>
          </cell>
          <cell r="B2807" t="str">
            <v>SRQ-FM FLOOD</v>
          </cell>
          <cell r="C2807">
            <v>39</v>
          </cell>
          <cell r="D2807">
            <v>0</v>
          </cell>
          <cell r="E2807">
            <v>0</v>
          </cell>
          <cell r="F2807">
            <v>0</v>
          </cell>
        </row>
        <row r="2808">
          <cell r="A2808" t="str">
            <v>SD-92421</v>
          </cell>
          <cell r="B2808" t="str">
            <v>SR-QF - Spot - White - Flush M</v>
          </cell>
          <cell r="C2808">
            <v>39</v>
          </cell>
          <cell r="D2808">
            <v>0</v>
          </cell>
          <cell r="E2808">
            <v>0</v>
          </cell>
          <cell r="F2808">
            <v>0</v>
          </cell>
        </row>
        <row r="2809">
          <cell r="A2809" t="str">
            <v>SD-92422</v>
          </cell>
          <cell r="B2809" t="str">
            <v>SR-QF - Spot -Amber - Flush Mo</v>
          </cell>
          <cell r="C2809">
            <v>39</v>
          </cell>
          <cell r="D2809">
            <v>0</v>
          </cell>
          <cell r="E2809">
            <v>0</v>
          </cell>
          <cell r="F2809">
            <v>0</v>
          </cell>
        </row>
        <row r="2810">
          <cell r="A2810" t="str">
            <v>SD-92451</v>
          </cell>
          <cell r="B2810" t="str">
            <v>SR-QF - Flood -White - Flush M</v>
          </cell>
          <cell r="C2810">
            <v>39</v>
          </cell>
          <cell r="D2810">
            <v>0</v>
          </cell>
          <cell r="E2810">
            <v>0</v>
          </cell>
          <cell r="F2810">
            <v>0</v>
          </cell>
        </row>
        <row r="2811">
          <cell r="A2811" t="str">
            <v>SD-92511</v>
          </cell>
          <cell r="B2811" t="str">
            <v>SRQ-FM FLOOD SET/2</v>
          </cell>
          <cell r="C2811">
            <v>74.099999999999994</v>
          </cell>
          <cell r="D2811">
            <v>0</v>
          </cell>
          <cell r="E2811">
            <v>0</v>
          </cell>
          <cell r="F2811">
            <v>0</v>
          </cell>
        </row>
        <row r="2812">
          <cell r="A2812" t="str">
            <v>SD-92521</v>
          </cell>
          <cell r="B2812" t="str">
            <v>SRQ-FM SPOT SET/2</v>
          </cell>
          <cell r="C2812">
            <v>74.099999999999994</v>
          </cell>
          <cell r="D2812">
            <v>0</v>
          </cell>
          <cell r="E2812">
            <v>0</v>
          </cell>
          <cell r="F2812">
            <v>0</v>
          </cell>
        </row>
        <row r="2813">
          <cell r="A2813" t="str">
            <v>SD-92551</v>
          </cell>
          <cell r="B2813" t="str">
            <v>SRQ-FM FLOOD SET/2</v>
          </cell>
          <cell r="C2813">
            <v>74.099999999999994</v>
          </cell>
          <cell r="D2813">
            <v>0</v>
          </cell>
          <cell r="E2813">
            <v>0</v>
          </cell>
          <cell r="F2813">
            <v>0</v>
          </cell>
        </row>
        <row r="2814">
          <cell r="A2814" t="str">
            <v>SD-93511</v>
          </cell>
          <cell r="B2814" t="str">
            <v>SRQ2-FM WIDE SET/2</v>
          </cell>
          <cell r="C2814">
            <v>125.4</v>
          </cell>
          <cell r="D2814">
            <v>0</v>
          </cell>
          <cell r="E2814">
            <v>0</v>
          </cell>
          <cell r="F2814">
            <v>0</v>
          </cell>
        </row>
        <row r="2815">
          <cell r="A2815" t="str">
            <v>SD-93512</v>
          </cell>
          <cell r="B2815" t="str">
            <v>SRQ2-FM WIDE AMB SET/2</v>
          </cell>
          <cell r="C2815">
            <v>125.4</v>
          </cell>
          <cell r="D2815">
            <v>0</v>
          </cell>
          <cell r="E2815">
            <v>0</v>
          </cell>
          <cell r="F2815">
            <v>0</v>
          </cell>
        </row>
        <row r="2816">
          <cell r="A2816" t="str">
            <v>SD-93531</v>
          </cell>
          <cell r="B2816" t="str">
            <v>SRQ2-FM DRIVE SET/2</v>
          </cell>
          <cell r="C2816">
            <v>125.4</v>
          </cell>
          <cell r="D2816">
            <v>0</v>
          </cell>
          <cell r="E2816">
            <v>0</v>
          </cell>
          <cell r="F2816">
            <v>0</v>
          </cell>
        </row>
        <row r="2817">
          <cell r="A2817" t="str">
            <v>SD-93552</v>
          </cell>
          <cell r="B2817" t="str">
            <v>SRQ2-FM DIFF AMB SET/2</v>
          </cell>
          <cell r="C2817">
            <v>125.4</v>
          </cell>
          <cell r="D2817">
            <v>0</v>
          </cell>
          <cell r="E2817">
            <v>0</v>
          </cell>
          <cell r="F2817">
            <v>0</v>
          </cell>
        </row>
        <row r="2818">
          <cell r="A2818" t="str">
            <v>SD-94411</v>
          </cell>
          <cell r="B2818" t="str">
            <v>M-SRQ FLOOD</v>
          </cell>
          <cell r="C2818">
            <v>39</v>
          </cell>
          <cell r="D2818">
            <v>0</v>
          </cell>
          <cell r="E2818">
            <v>0</v>
          </cell>
          <cell r="F2818">
            <v>0</v>
          </cell>
        </row>
        <row r="2819">
          <cell r="A2819" t="str">
            <v>SD-94421</v>
          </cell>
          <cell r="B2819" t="str">
            <v>MSR-Q -Spot -White - Single</v>
          </cell>
          <cell r="C2819">
            <v>39</v>
          </cell>
          <cell r="D2819">
            <v>0</v>
          </cell>
          <cell r="E2819">
            <v>0</v>
          </cell>
          <cell r="F2819">
            <v>0</v>
          </cell>
        </row>
        <row r="2820">
          <cell r="A2820" t="str">
            <v>SD-94451</v>
          </cell>
          <cell r="B2820" t="str">
            <v>M-SRQ DIFF</v>
          </cell>
          <cell r="C2820">
            <v>39</v>
          </cell>
          <cell r="D2820">
            <v>0</v>
          </cell>
          <cell r="E2820">
            <v>0</v>
          </cell>
          <cell r="F2820">
            <v>0</v>
          </cell>
        </row>
        <row r="2821">
          <cell r="A2821" t="str">
            <v>SD-94511</v>
          </cell>
          <cell r="B2821" t="str">
            <v>M-SRQ FLOOD SET/2</v>
          </cell>
          <cell r="C2821">
            <v>74.099999999999994</v>
          </cell>
          <cell r="D2821">
            <v>0</v>
          </cell>
          <cell r="E2821">
            <v>0</v>
          </cell>
          <cell r="F2821">
            <v>0</v>
          </cell>
        </row>
        <row r="2822">
          <cell r="A2822" t="str">
            <v>SD-94521</v>
          </cell>
          <cell r="B2822" t="str">
            <v>MARINE SR-Q SPOT SM /2</v>
          </cell>
          <cell r="C2822">
            <v>74.099999999999994</v>
          </cell>
          <cell r="D2822">
            <v>0</v>
          </cell>
          <cell r="E2822">
            <v>0</v>
          </cell>
          <cell r="F2822">
            <v>0</v>
          </cell>
        </row>
        <row r="2823">
          <cell r="A2823" t="str">
            <v>SD-94551</v>
          </cell>
          <cell r="B2823" t="str">
            <v>M-SRQ DIFF SET/2</v>
          </cell>
          <cell r="C2823">
            <v>74.099999999999994</v>
          </cell>
          <cell r="D2823">
            <v>0</v>
          </cell>
          <cell r="E2823">
            <v>0</v>
          </cell>
          <cell r="F2823">
            <v>0</v>
          </cell>
        </row>
        <row r="2824">
          <cell r="A2824" t="str">
            <v>SD-95451H</v>
          </cell>
          <cell r="B2824" t="str">
            <v>M-SRQ2 H/L DIFF</v>
          </cell>
          <cell r="C2824">
            <v>229.99</v>
          </cell>
          <cell r="D2824">
            <v>0</v>
          </cell>
          <cell r="E2824">
            <v>0</v>
          </cell>
          <cell r="F2824">
            <v>0</v>
          </cell>
        </row>
        <row r="2825">
          <cell r="A2825" t="str">
            <v>SD-96511</v>
          </cell>
          <cell r="B2825" t="str">
            <v>M-SRQ-FM FLOOD SET/2</v>
          </cell>
          <cell r="C2825">
            <v>79.8</v>
          </cell>
          <cell r="D2825">
            <v>0</v>
          </cell>
          <cell r="E2825">
            <v>0</v>
          </cell>
          <cell r="F2825">
            <v>0</v>
          </cell>
        </row>
        <row r="2826">
          <cell r="A2826" t="str">
            <v>SD-97451</v>
          </cell>
          <cell r="B2826" t="str">
            <v>MARINE SR-Q2 DIFFUSED FM</v>
          </cell>
          <cell r="C2826">
            <v>69</v>
          </cell>
          <cell r="D2826">
            <v>0</v>
          </cell>
          <cell r="E2826">
            <v>0</v>
          </cell>
          <cell r="F2826">
            <v>0</v>
          </cell>
        </row>
        <row r="2827">
          <cell r="A2827" t="str">
            <v>SD-97551</v>
          </cell>
          <cell r="B2827" t="str">
            <v>MARINE SR-Q2 DIFFUSED FM /2</v>
          </cell>
          <cell r="C2827">
            <v>131.1</v>
          </cell>
          <cell r="D2827">
            <v>0</v>
          </cell>
          <cell r="E2827">
            <v>0</v>
          </cell>
          <cell r="F2827">
            <v>0</v>
          </cell>
        </row>
        <row r="2828">
          <cell r="A2828" t="str">
            <v>E90701</v>
          </cell>
          <cell r="B2828" t="str">
            <v>SRQ Specter Driving, HI-LO, Singles</v>
          </cell>
          <cell r="C2828">
            <v>50</v>
          </cell>
          <cell r="D2828">
            <v>41.349419999999995</v>
          </cell>
          <cell r="E2828">
            <v>4.1349419999999997</v>
          </cell>
          <cell r="F2828">
            <v>37.214477999999993</v>
          </cell>
        </row>
        <row r="2829">
          <cell r="A2829">
            <v>86600</v>
          </cell>
          <cell r="B2829" t="str">
            <v>1X2 DC 65DEG SCENE LIGHT LP FR</v>
          </cell>
          <cell r="C2829">
            <v>30.26</v>
          </cell>
          <cell r="D2829">
            <v>20.997810000000001</v>
          </cell>
          <cell r="E2829">
            <v>2.0997810000000001</v>
          </cell>
          <cell r="F2829">
            <v>18.898029000000001</v>
          </cell>
        </row>
        <row r="2830">
          <cell r="A2830">
            <v>86602</v>
          </cell>
          <cell r="B2830" t="str">
            <v>1X2 DC 65DEG SCENE LIGHT HP FR</v>
          </cell>
          <cell r="C2830">
            <v>35</v>
          </cell>
          <cell r="D2830">
            <v>23.332250000000002</v>
          </cell>
          <cell r="E2830">
            <v>2.3332250000000001</v>
          </cell>
          <cell r="F2830">
            <v>20.999025000000003</v>
          </cell>
        </row>
        <row r="2831">
          <cell r="A2831">
            <v>86640</v>
          </cell>
          <cell r="B2831" t="str">
            <v>1x2 65DEG DC SCENE LIGHT WT/AM</v>
          </cell>
          <cell r="C2831">
            <v>94.99</v>
          </cell>
          <cell r="D2831">
            <v>22.060400000000001</v>
          </cell>
          <cell r="E2831">
            <v>2.2060400000000002</v>
          </cell>
          <cell r="F2831">
            <v>19.85436</v>
          </cell>
        </row>
        <row r="2832">
          <cell r="A2832" t="str">
            <v>TL3488</v>
          </cell>
          <cell r="B2832" t="str">
            <v>1x2 65DEG DC SCENE - WHT</v>
          </cell>
          <cell r="C2832">
            <v>16.739999999999998</v>
          </cell>
          <cell r="D2832">
            <v>25.435370000000002</v>
          </cell>
          <cell r="E2832">
            <v>2.5435370000000006</v>
          </cell>
          <cell r="F2832">
            <v>22.891833000000002</v>
          </cell>
        </row>
        <row r="2833">
          <cell r="A2833" t="str">
            <v>TL3497</v>
          </cell>
          <cell r="B2833" t="str">
            <v>1x2 65DEG DC SCENE LIGHT BLK</v>
          </cell>
          <cell r="C2833">
            <v>16.95</v>
          </cell>
          <cell r="D2833">
            <v>18.379349999999999</v>
          </cell>
          <cell r="E2833">
            <v>1.8379349999999999</v>
          </cell>
          <cell r="F2833">
            <v>16.541415000000001</v>
          </cell>
        </row>
        <row r="2834">
          <cell r="A2834">
            <v>37100</v>
          </cell>
          <cell r="B2834" t="str">
            <v>14+ Toyota 360 Fog Kit SAE WHT</v>
          </cell>
          <cell r="C2834">
            <v>649.99</v>
          </cell>
          <cell r="D2834">
            <v>94.521280000000004</v>
          </cell>
          <cell r="E2834">
            <v>9.4521280000000001</v>
          </cell>
          <cell r="F2834">
            <v>103.97340800000001</v>
          </cell>
        </row>
        <row r="2835">
          <cell r="A2835">
            <v>37101</v>
          </cell>
          <cell r="B2835" t="str">
            <v>14+ Toyota 360 Fog Kit SAE YLW</v>
          </cell>
          <cell r="C2835">
            <v>649.99</v>
          </cell>
          <cell r="D2835">
            <v>94.521280000000004</v>
          </cell>
          <cell r="E2835">
            <v>9.4521280000000001</v>
          </cell>
          <cell r="F2835">
            <v>103.97340800000001</v>
          </cell>
        </row>
        <row r="2836">
          <cell r="A2836">
            <v>37106</v>
          </cell>
          <cell r="B2836" t="str">
            <v>18+ Rubicon 360 Fog Kit SAE WHT</v>
          </cell>
          <cell r="C2836">
            <v>649.99</v>
          </cell>
          <cell r="D2836">
            <v>114.11504000000001</v>
          </cell>
          <cell r="E2836">
            <v>11.411504000000001</v>
          </cell>
          <cell r="F2836">
            <v>125.526544</v>
          </cell>
        </row>
        <row r="2837">
          <cell r="A2837">
            <v>37107</v>
          </cell>
          <cell r="B2837" t="str">
            <v>18+ Rubicon 360 Fog Kit SAE YLW</v>
          </cell>
          <cell r="C2837">
            <v>649.99</v>
          </cell>
          <cell r="D2837">
            <v>114.11504000000001</v>
          </cell>
          <cell r="E2837">
            <v>11.411504000000001</v>
          </cell>
          <cell r="F2837">
            <v>125.526544</v>
          </cell>
        </row>
        <row r="2838">
          <cell r="A2838">
            <v>37108</v>
          </cell>
          <cell r="B2838" t="str">
            <v>18+ Sport 360 Fog Kit SAE WHT</v>
          </cell>
          <cell r="C2838">
            <v>649.99</v>
          </cell>
          <cell r="D2838">
            <v>126.44944</v>
          </cell>
          <cell r="E2838">
            <v>12.644944000000001</v>
          </cell>
          <cell r="F2838">
            <v>139.09438399999999</v>
          </cell>
        </row>
        <row r="2839">
          <cell r="A2839">
            <v>37109</v>
          </cell>
          <cell r="B2839" t="str">
            <v>18+ Sport 360 Fog Kit SAE YLW</v>
          </cell>
          <cell r="C2839">
            <v>649.99</v>
          </cell>
          <cell r="D2839">
            <v>126.44944</v>
          </cell>
          <cell r="E2839">
            <v>12.644944000000001</v>
          </cell>
          <cell r="F2839">
            <v>139.09438399999999</v>
          </cell>
        </row>
        <row r="2840">
          <cell r="A2840">
            <v>37110</v>
          </cell>
          <cell r="B2840" t="str">
            <v>18+ JL 360 STL BMPR Fog SAE WHT</v>
          </cell>
          <cell r="C2840">
            <v>649.99</v>
          </cell>
          <cell r="D2840">
            <v>132.00304</v>
          </cell>
          <cell r="E2840">
            <v>13.200304000000001</v>
          </cell>
          <cell r="F2840">
            <v>145.20334399999999</v>
          </cell>
        </row>
        <row r="2841">
          <cell r="A2841">
            <v>37111</v>
          </cell>
          <cell r="B2841" t="str">
            <v>18+ JL 360 STL BMPR FOG SAE YLW</v>
          </cell>
          <cell r="C2841">
            <v>649.99</v>
          </cell>
          <cell r="D2841">
            <v>132.00304</v>
          </cell>
          <cell r="E2841">
            <v>13.200304000000001</v>
          </cell>
          <cell r="F2841">
            <v>145.20334399999999</v>
          </cell>
        </row>
        <row r="2842">
          <cell r="A2842">
            <v>37112</v>
          </cell>
          <cell r="B2842" t="str">
            <v>12-20 Subaru 360 Fog SAE WHT</v>
          </cell>
          <cell r="C2842">
            <v>649.99</v>
          </cell>
          <cell r="D2842">
            <v>113.6703</v>
          </cell>
          <cell r="E2842">
            <v>11.36703</v>
          </cell>
          <cell r="F2842">
            <v>125.03733</v>
          </cell>
        </row>
        <row r="2843">
          <cell r="A2843">
            <v>37113</v>
          </cell>
          <cell r="B2843" t="str">
            <v>12-20 Subaru 360 Fog SAE SY</v>
          </cell>
          <cell r="C2843">
            <v>649.99</v>
          </cell>
          <cell r="D2843">
            <v>113.6703</v>
          </cell>
          <cell r="E2843">
            <v>11.36703</v>
          </cell>
          <cell r="F2843">
            <v>125.03733</v>
          </cell>
        </row>
        <row r="2844">
          <cell r="A2844">
            <v>37120</v>
          </cell>
          <cell r="B2844" t="str">
            <v>14+ Toyota 360 Fog SAE AMB/WHT</v>
          </cell>
          <cell r="C2844">
            <v>608.99</v>
          </cell>
          <cell r="D2844">
            <v>92.141800000000003</v>
          </cell>
          <cell r="E2844">
            <v>9.2141800000000007</v>
          </cell>
          <cell r="F2844">
            <v>101.35598</v>
          </cell>
        </row>
        <row r="2845">
          <cell r="A2845">
            <v>40131</v>
          </cell>
          <cell r="B2845" t="str">
            <v>07-18 JK 50''E/SR BROW</v>
          </cell>
          <cell r="C2845">
            <v>362.99</v>
          </cell>
          <cell r="D2845">
            <v>98.018799999999999</v>
          </cell>
          <cell r="E2845">
            <v>9.8018800000000006</v>
          </cell>
          <cell r="F2845">
            <v>88.216920000000002</v>
          </cell>
        </row>
        <row r="2846">
          <cell r="A2846">
            <v>40132</v>
          </cell>
          <cell r="B2846" t="str">
            <v>05-14 FJ 20''E&amp;2 10''E ROOF RK</v>
          </cell>
          <cell r="C2846">
            <v>653.99</v>
          </cell>
          <cell r="D2846">
            <v>188.86327</v>
          </cell>
          <cell r="E2846">
            <v>18.886327000000001</v>
          </cell>
          <cell r="F2846">
            <v>169.97694300000001</v>
          </cell>
        </row>
        <row r="2847">
          <cell r="A2847">
            <v>40133</v>
          </cell>
          <cell r="B2847" t="str">
            <v>09-14 RAPTOR 20''E/SR BMPR MT</v>
          </cell>
          <cell r="C2847">
            <v>67.990000000000009</v>
          </cell>
          <cell r="D2847">
            <v>24.738630000000001</v>
          </cell>
          <cell r="E2847">
            <v>2.4738630000000001</v>
          </cell>
          <cell r="F2847">
            <v>22.264766999999999</v>
          </cell>
        </row>
        <row r="2848">
          <cell r="A2848">
            <v>40134</v>
          </cell>
          <cell r="B2848" t="str">
            <v>09-14 RAPTOR 24''E BMPR MT</v>
          </cell>
          <cell r="C2848">
            <v>81.990000000000009</v>
          </cell>
          <cell r="D2848">
            <v>31.480029999999999</v>
          </cell>
          <cell r="E2848">
            <v>3.1480030000000001</v>
          </cell>
          <cell r="F2848">
            <v>28.332027</v>
          </cell>
        </row>
        <row r="2849">
          <cell r="A2849">
            <v>40136</v>
          </cell>
          <cell r="B2849" t="str">
            <v>11-16 SUPERDUTY 20''E/SR BMPR</v>
          </cell>
          <cell r="C2849">
            <v>159.99</v>
          </cell>
          <cell r="D2849">
            <v>59.931910000000002</v>
          </cell>
          <cell r="E2849">
            <v>5.9931910000000004</v>
          </cell>
          <cell r="F2849">
            <v>53.938718999999999</v>
          </cell>
        </row>
        <row r="2850">
          <cell r="A2850">
            <v>40137</v>
          </cell>
          <cell r="B2850" t="str">
            <v>97-06 TJ 50''E/SR BROW MT</v>
          </cell>
          <cell r="C2850">
            <v>309.99</v>
          </cell>
          <cell r="D2850">
            <v>88.946400000000011</v>
          </cell>
          <cell r="E2850">
            <v>8.8946400000000008</v>
          </cell>
          <cell r="F2850">
            <v>80.051760000000016</v>
          </cell>
        </row>
        <row r="2851">
          <cell r="A2851">
            <v>40138</v>
          </cell>
          <cell r="B2851" t="str">
            <v>07-18 JK D-SRS FOG MT</v>
          </cell>
          <cell r="C2851">
            <v>109.99000000000001</v>
          </cell>
          <cell r="D2851">
            <v>33.1006</v>
          </cell>
          <cell r="E2851">
            <v>3.31006</v>
          </cell>
          <cell r="F2851">
            <v>29.79054</v>
          </cell>
        </row>
        <row r="2852">
          <cell r="A2852">
            <v>40139</v>
          </cell>
          <cell r="B2852" t="str">
            <v>07-18 JK D/DXL/R46 A-PILLAR</v>
          </cell>
          <cell r="C2852">
            <v>74.89</v>
          </cell>
          <cell r="D2852">
            <v>21.70701</v>
          </cell>
          <cell r="E2852">
            <v>2.1707010000000002</v>
          </cell>
          <cell r="F2852">
            <v>19.536308999999999</v>
          </cell>
        </row>
        <row r="2853">
          <cell r="A2853">
            <v>40156</v>
          </cell>
          <cell r="B2853" t="str">
            <v>05-15 TACOMA 30''SR BMPR MT</v>
          </cell>
          <cell r="C2853">
            <v>109.99000000000001</v>
          </cell>
          <cell r="D2853">
            <v>31.057700000000001</v>
          </cell>
          <cell r="E2853">
            <v>3.1057700000000001</v>
          </cell>
          <cell r="F2853">
            <v>27.951930000000001</v>
          </cell>
        </row>
        <row r="2854">
          <cell r="A2854">
            <v>40160</v>
          </cell>
          <cell r="B2854" t="str">
            <v>04-14 09-14 F150/RAPTOR 50''E</v>
          </cell>
          <cell r="C2854">
            <v>199.98999999999998</v>
          </cell>
          <cell r="D2854">
            <v>60.189160000000001</v>
          </cell>
          <cell r="E2854">
            <v>6.0189160000000008</v>
          </cell>
          <cell r="F2854">
            <v>54.170243999999997</v>
          </cell>
        </row>
        <row r="2855">
          <cell r="A2855">
            <v>40161</v>
          </cell>
          <cell r="B2855" t="str">
            <v>04-14/09-14 F150/RAPTR 54''RDS</v>
          </cell>
          <cell r="C2855">
            <v>199.98999999999998</v>
          </cell>
          <cell r="D2855">
            <v>60.207259999999998</v>
          </cell>
          <cell r="E2855">
            <v>6.0207259999999998</v>
          </cell>
          <cell r="F2855">
            <v>54.186533999999995</v>
          </cell>
        </row>
        <row r="2856">
          <cell r="A2856">
            <v>40162</v>
          </cell>
          <cell r="B2856" t="str">
            <v>99-16 SUPERDUTY 50''E ROOF MT</v>
          </cell>
          <cell r="C2856">
            <v>199.98999999999998</v>
          </cell>
          <cell r="D2856">
            <v>59.657260000000001</v>
          </cell>
          <cell r="E2856">
            <v>5.9657260000000001</v>
          </cell>
          <cell r="F2856">
            <v>53.691534000000004</v>
          </cell>
        </row>
        <row r="2857">
          <cell r="A2857">
            <v>40163</v>
          </cell>
          <cell r="B2857" t="str">
            <v>99-16 SUPERDUTY 54''RDS RF MT</v>
          </cell>
          <cell r="C2857">
            <v>199.98999999999998</v>
          </cell>
          <cell r="D2857">
            <v>60.207259999999998</v>
          </cell>
          <cell r="E2857">
            <v>6.0207259999999998</v>
          </cell>
          <cell r="F2857">
            <v>54.186533999999995</v>
          </cell>
        </row>
        <row r="2858">
          <cell r="A2858">
            <v>40164</v>
          </cell>
          <cell r="B2858" t="str">
            <v>07-16 TUNDRA 54''RDS ROOF MT</v>
          </cell>
          <cell r="C2858">
            <v>199.98999999999998</v>
          </cell>
          <cell r="D2858">
            <v>62.942459999999997</v>
          </cell>
          <cell r="E2858">
            <v>6.2942460000000002</v>
          </cell>
          <cell r="F2858">
            <v>56.648213999999996</v>
          </cell>
        </row>
        <row r="2859">
          <cell r="A2859">
            <v>40165</v>
          </cell>
          <cell r="B2859" t="str">
            <v>14-16 GMC/CHEVY 15/25/3500</v>
          </cell>
          <cell r="C2859">
            <v>199.98999999999998</v>
          </cell>
          <cell r="D2859">
            <v>60.207259999999998</v>
          </cell>
          <cell r="E2859">
            <v>6.0207259999999998</v>
          </cell>
          <cell r="F2859">
            <v>54.186533999999995</v>
          </cell>
        </row>
        <row r="2860">
          <cell r="A2860">
            <v>40166</v>
          </cell>
          <cell r="B2860" t="str">
            <v>14-16 GMC/CHEVY 15/25/3500</v>
          </cell>
          <cell r="C2860">
            <v>199.98999999999998</v>
          </cell>
          <cell r="D2860">
            <v>59.57255</v>
          </cell>
          <cell r="E2860">
            <v>5.957255</v>
          </cell>
          <cell r="F2860">
            <v>53.615295000000003</v>
          </cell>
        </row>
        <row r="2861">
          <cell r="A2861">
            <v>40167</v>
          </cell>
          <cell r="B2861" t="str">
            <v>7.5-13 GMC/CHEVY 15/25/3500</v>
          </cell>
          <cell r="C2861">
            <v>199.98999999999998</v>
          </cell>
          <cell r="D2861">
            <v>60.207259999999998</v>
          </cell>
          <cell r="E2861">
            <v>6.0207259999999998</v>
          </cell>
          <cell r="F2861">
            <v>54.186533999999995</v>
          </cell>
        </row>
        <row r="2862">
          <cell r="A2862">
            <v>40168</v>
          </cell>
          <cell r="B2862" t="str">
            <v>7.5-13 GMC/CHEVY 15/25/3500</v>
          </cell>
          <cell r="C2862">
            <v>199.98999999999998</v>
          </cell>
          <cell r="D2862">
            <v>59.583389999999994</v>
          </cell>
          <cell r="E2862">
            <v>5.9583389999999996</v>
          </cell>
          <cell r="F2862">
            <v>53.625050999999992</v>
          </cell>
        </row>
        <row r="2863">
          <cell r="A2863">
            <v>40169</v>
          </cell>
          <cell r="B2863" t="str">
            <v>10-16 RAM 1500 50''E ROOF MT</v>
          </cell>
          <cell r="C2863">
            <v>199.98999999999998</v>
          </cell>
          <cell r="D2863">
            <v>97.257660000000001</v>
          </cell>
          <cell r="E2863">
            <v>9.7257660000000001</v>
          </cell>
          <cell r="F2863">
            <v>87.531893999999994</v>
          </cell>
        </row>
        <row r="2864">
          <cell r="A2864">
            <v>40170</v>
          </cell>
          <cell r="B2864" t="str">
            <v>10-16 RAM 1500 54''RDS ROOF MT</v>
          </cell>
          <cell r="C2864">
            <v>199.98999999999998</v>
          </cell>
          <cell r="D2864">
            <v>69.257660000000001</v>
          </cell>
          <cell r="E2864">
            <v>6.9257660000000003</v>
          </cell>
          <cell r="F2864">
            <v>62.331893999999998</v>
          </cell>
        </row>
        <row r="2865">
          <cell r="A2865">
            <v>40235</v>
          </cell>
          <cell r="B2865" t="str">
            <v>09-14 RAPTOR 4 D-SRS FOG MT</v>
          </cell>
          <cell r="C2865">
            <v>159.99</v>
          </cell>
          <cell r="D2865">
            <v>56.474019999999996</v>
          </cell>
          <cell r="E2865">
            <v>5.6474019999999996</v>
          </cell>
          <cell r="F2865">
            <v>50.826617999999996</v>
          </cell>
        </row>
        <row r="2866">
          <cell r="A2866">
            <v>40236</v>
          </cell>
          <cell r="B2866" t="str">
            <v>09-14 RAPTOR 40''E GRILLE MT</v>
          </cell>
          <cell r="C2866">
            <v>67.990000000000009</v>
          </cell>
          <cell r="D2866">
            <v>24.439499999999999</v>
          </cell>
          <cell r="E2866">
            <v>2.4439500000000001</v>
          </cell>
          <cell r="F2866">
            <v>21.995549999999998</v>
          </cell>
        </row>
        <row r="2867">
          <cell r="A2867">
            <v>40237</v>
          </cell>
          <cell r="B2867" t="str">
            <v>09-14 RAPTOR 50''E/SR BROW</v>
          </cell>
          <cell r="C2867">
            <v>299.99</v>
          </cell>
          <cell r="D2867">
            <v>103.63060000000002</v>
          </cell>
          <cell r="E2867">
            <v>10.363060000000003</v>
          </cell>
          <cell r="F2867">
            <v>93.267540000000011</v>
          </cell>
        </row>
        <row r="2868">
          <cell r="A2868">
            <v>40240</v>
          </cell>
          <cell r="B2868" t="str">
            <v>04-18 RAM 25/3500 20''SR BMPR</v>
          </cell>
          <cell r="C2868">
            <v>89.990000000000009</v>
          </cell>
          <cell r="D2868">
            <v>27.319430000000001</v>
          </cell>
          <cell r="E2868">
            <v>2.7319430000000002</v>
          </cell>
          <cell r="F2868">
            <v>24.587486999999999</v>
          </cell>
        </row>
        <row r="2869">
          <cell r="A2869">
            <v>40311</v>
          </cell>
          <cell r="B2869" t="str">
            <v>07-18 JK SR-M TAIL MT DRIVER</v>
          </cell>
          <cell r="C2869">
            <v>44.99</v>
          </cell>
          <cell r="D2869">
            <v>9.1325400000000005</v>
          </cell>
          <cell r="E2869">
            <v>0.91325400000000012</v>
          </cell>
          <cell r="F2869">
            <v>8.2192860000000003</v>
          </cell>
        </row>
        <row r="2870">
          <cell r="A2870">
            <v>40322</v>
          </cell>
          <cell r="B2870" t="str">
            <v>07-18 JK SR-M TAIL MT PSNGR</v>
          </cell>
          <cell r="C2870">
            <v>44.99</v>
          </cell>
          <cell r="D2870">
            <v>9.6837400000000002</v>
          </cell>
          <cell r="E2870">
            <v>0.96837400000000007</v>
          </cell>
          <cell r="F2870">
            <v>8.7153659999999995</v>
          </cell>
        </row>
        <row r="2871">
          <cell r="A2871">
            <v>40332</v>
          </cell>
          <cell r="B2871" t="str">
            <v>07-16 JK 10''E/SR HOOD MT</v>
          </cell>
          <cell r="C2871">
            <v>119.99000000000001</v>
          </cell>
          <cell r="D2871">
            <v>40.821899999999999</v>
          </cell>
          <cell r="E2871">
            <v>4.0821899999999998</v>
          </cell>
          <cell r="F2871">
            <v>36.739710000000002</v>
          </cell>
        </row>
        <row r="2872">
          <cell r="A2872">
            <v>40333</v>
          </cell>
          <cell r="B2872" t="str">
            <v>07-18 JK 20''E/SR HOOD MT</v>
          </cell>
          <cell r="C2872">
            <v>99.990000000000009</v>
          </cell>
          <cell r="D2872">
            <v>32.777070000000002</v>
          </cell>
          <cell r="E2872">
            <v>3.2777070000000004</v>
          </cell>
          <cell r="F2872">
            <v>29.499363000000002</v>
          </cell>
        </row>
        <row r="2873">
          <cell r="A2873">
            <v>40336</v>
          </cell>
          <cell r="B2873" t="str">
            <v>11-13/7.5-10 CHEVY 15/25/3500</v>
          </cell>
          <cell r="C2873">
            <v>79.990000000000009</v>
          </cell>
          <cell r="D2873">
            <v>22.257089999999998</v>
          </cell>
          <cell r="E2873">
            <v>2.2257089999999997</v>
          </cell>
          <cell r="F2873">
            <v>20.031381</v>
          </cell>
        </row>
        <row r="2874">
          <cell r="A2874">
            <v>40337</v>
          </cell>
          <cell r="B2874" t="str">
            <v>07-13/07-10 CHEV 15/25/3500 MT</v>
          </cell>
          <cell r="C2874">
            <v>109.99000000000001</v>
          </cell>
          <cell r="D2874">
            <v>36.712679999999999</v>
          </cell>
          <cell r="E2874">
            <v>3.671268</v>
          </cell>
          <cell r="F2874">
            <v>33.041412000000001</v>
          </cell>
        </row>
        <row r="2875">
          <cell r="A2875">
            <v>40338</v>
          </cell>
          <cell r="B2875" t="str">
            <v>11-14 CHEVY 25/3500 4D-SRS MT</v>
          </cell>
          <cell r="C2875">
            <v>109.99000000000001</v>
          </cell>
          <cell r="D2875">
            <v>31.878879999999999</v>
          </cell>
          <cell r="E2875">
            <v>3.1878880000000001</v>
          </cell>
          <cell r="F2875">
            <v>28.690991999999998</v>
          </cell>
        </row>
        <row r="2876">
          <cell r="A2876">
            <v>40339</v>
          </cell>
          <cell r="B2876" t="str">
            <v>11-14 CHEV 25/3500 20''E/SR MT</v>
          </cell>
          <cell r="C2876">
            <v>99.990000000000009</v>
          </cell>
          <cell r="D2876">
            <v>27.792099999999998</v>
          </cell>
          <cell r="E2876">
            <v>2.77921</v>
          </cell>
          <cell r="F2876">
            <v>25.012889999999999</v>
          </cell>
        </row>
        <row r="2877">
          <cell r="A2877">
            <v>41610</v>
          </cell>
          <cell r="B2877" t="str">
            <v>2017-2020 RAPTOR TRIPLE FOG KIT</v>
          </cell>
          <cell r="C2877">
            <v>1039.99</v>
          </cell>
          <cell r="D2877">
            <v>239.22532999999999</v>
          </cell>
          <cell r="E2877">
            <v>23.922533000000001</v>
          </cell>
          <cell r="F2877">
            <v>215.302797</v>
          </cell>
        </row>
        <row r="2878">
          <cell r="A2878">
            <v>41611</v>
          </cell>
          <cell r="B2878" t="str">
            <v>2017-2020 RAPTOR TRIPLE FOG MOUNTS</v>
          </cell>
          <cell r="C2878">
            <v>199.98999999999998</v>
          </cell>
          <cell r="D2878">
            <v>63.421050000000001</v>
          </cell>
          <cell r="E2878">
            <v>6.3421050000000001</v>
          </cell>
          <cell r="F2878">
            <v>57.078945000000004</v>
          </cell>
        </row>
        <row r="2879">
          <cell r="A2879">
            <v>41612</v>
          </cell>
          <cell r="B2879" t="str">
            <v>17-18 RAPTOR GRILLE LIGHT KIT</v>
          </cell>
          <cell r="C2879">
            <v>661.99</v>
          </cell>
          <cell r="D2879">
            <v>138.33324999999999</v>
          </cell>
          <cell r="E2879">
            <v>13.833325</v>
          </cell>
          <cell r="F2879">
            <v>124.49992499999999</v>
          </cell>
        </row>
        <row r="2880">
          <cell r="A2880">
            <v>41613</v>
          </cell>
          <cell r="B2880" t="str">
            <v>17-18 RAPTOR GRILLE MOUNTS</v>
          </cell>
          <cell r="C2880">
            <v>149.99</v>
          </cell>
          <cell r="D2880">
            <v>45.711800000000004</v>
          </cell>
          <cell r="E2880">
            <v>4.5711800000000009</v>
          </cell>
          <cell r="F2880">
            <v>41.140620000000006</v>
          </cell>
        </row>
        <row r="2881">
          <cell r="A2881">
            <v>41614</v>
          </cell>
          <cell r="B2881" t="str">
            <v>17-18 S-D SINGLE FOG LIGHT KIT</v>
          </cell>
          <cell r="C2881">
            <v>409.98999999999995</v>
          </cell>
          <cell r="D2881">
            <v>106.35368</v>
          </cell>
          <cell r="E2881">
            <v>10.635368</v>
          </cell>
          <cell r="F2881">
            <v>95.718311999999997</v>
          </cell>
        </row>
        <row r="2882">
          <cell r="A2882">
            <v>41615</v>
          </cell>
          <cell r="B2882" t="str">
            <v>17-18 S-D SINGLE FOG MOUNTS</v>
          </cell>
          <cell r="C2882">
            <v>109.99000000000001</v>
          </cell>
          <cell r="D2882">
            <v>40.702080000000002</v>
          </cell>
          <cell r="E2882">
            <v>4.070208</v>
          </cell>
          <cell r="F2882">
            <v>36.631872000000001</v>
          </cell>
        </row>
        <row r="2883">
          <cell r="A2883">
            <v>41616</v>
          </cell>
          <cell r="B2883" t="str">
            <v>17-18 S-D DUAL FOG LIGHT KIT</v>
          </cell>
          <cell r="C2883">
            <v>829.9899999999999</v>
          </cell>
          <cell r="D2883">
            <v>183.49262999999999</v>
          </cell>
          <cell r="E2883">
            <v>18.349263000000001</v>
          </cell>
          <cell r="F2883">
            <v>165.14336699999998</v>
          </cell>
        </row>
        <row r="2884">
          <cell r="A2884">
            <v>41617</v>
          </cell>
          <cell r="B2884" t="str">
            <v xml:space="preserve">17-18 S-D DUAL FOG MOUNTS </v>
          </cell>
          <cell r="C2884">
            <v>162.98999999999998</v>
          </cell>
          <cell r="D2884">
            <v>58.076479999999997</v>
          </cell>
          <cell r="E2884">
            <v>5.8076480000000004</v>
          </cell>
          <cell r="F2884">
            <v>52.268831999999996</v>
          </cell>
        </row>
        <row r="2885">
          <cell r="A2885">
            <v>41618</v>
          </cell>
          <cell r="B2885" t="str">
            <v>17-18 S-D GRILLE LIGHT KIT</v>
          </cell>
          <cell r="C2885">
            <v>724.99</v>
          </cell>
          <cell r="D2885">
            <v>146.63561000000001</v>
          </cell>
          <cell r="E2885">
            <v>14.663561000000001</v>
          </cell>
          <cell r="F2885">
            <v>131.97204900000003</v>
          </cell>
        </row>
        <row r="2886">
          <cell r="A2886">
            <v>41619</v>
          </cell>
          <cell r="B2886" t="str">
            <v>17-18 S-D GRILLE MOUNTS</v>
          </cell>
          <cell r="C2886">
            <v>179.99</v>
          </cell>
          <cell r="D2886">
            <v>68.064329999999998</v>
          </cell>
          <cell r="E2886">
            <v>6.8064330000000002</v>
          </cell>
          <cell r="F2886">
            <v>61.257897</v>
          </cell>
        </row>
        <row r="2887">
          <cell r="A2887">
            <v>41626</v>
          </cell>
          <cell r="B2887" t="str">
            <v>17-18 RAPTOR A-PILLAR MOUNTS</v>
          </cell>
          <cell r="C2887">
            <v>109.99000000000001</v>
          </cell>
          <cell r="D2887">
            <v>26.5992</v>
          </cell>
          <cell r="E2887">
            <v>2.6599200000000001</v>
          </cell>
          <cell r="F2887">
            <v>23.93928</v>
          </cell>
        </row>
        <row r="2888">
          <cell r="A2888">
            <v>41632</v>
          </cell>
          <cell r="B2888" t="str">
            <v>A-PILLAR MNT, 17+ CAN-AM X3</v>
          </cell>
          <cell r="C2888">
            <v>109.99000000000001</v>
          </cell>
          <cell r="D2888">
            <v>30.855060000000002</v>
          </cell>
          <cell r="E2888">
            <v>3.0855060000000005</v>
          </cell>
          <cell r="F2888">
            <v>27.769553999999999</v>
          </cell>
        </row>
        <row r="2889">
          <cell r="A2889">
            <v>41635</v>
          </cell>
          <cell r="B2889" t="str">
            <v>DOME LIGHT KIT, 17+ CAN-AM X3</v>
          </cell>
          <cell r="C2889">
            <v>129.99</v>
          </cell>
          <cell r="D2889">
            <v>27.338889999999999</v>
          </cell>
          <cell r="E2889">
            <v>2.733889</v>
          </cell>
          <cell r="F2889">
            <v>24.605000999999998</v>
          </cell>
        </row>
        <row r="2890">
          <cell r="A2890">
            <v>41636</v>
          </cell>
          <cell r="B2890" t="str">
            <v>DOME MOUNT, 17+ CAN-AM X3</v>
          </cell>
          <cell r="C2890">
            <v>62.99</v>
          </cell>
          <cell r="D2890">
            <v>17.28538</v>
          </cell>
          <cell r="E2890">
            <v>1.7285380000000001</v>
          </cell>
          <cell r="F2890">
            <v>15.556842</v>
          </cell>
        </row>
        <row r="2891">
          <cell r="A2891">
            <v>41639</v>
          </cell>
          <cell r="B2891" t="str">
            <v>BACKUP MOUNT, 17+ CAN-AM X3</v>
          </cell>
          <cell r="C2891">
            <v>79.990000000000009</v>
          </cell>
          <cell r="D2891">
            <v>21.874639999999999</v>
          </cell>
          <cell r="E2891">
            <v>2.1874639999999999</v>
          </cell>
          <cell r="F2891">
            <v>19.687176000000001</v>
          </cell>
        </row>
        <row r="2892">
          <cell r="A2892">
            <v>41640</v>
          </cell>
          <cell r="B2892" t="str">
            <v>17+ RZR GRILLE KIT</v>
          </cell>
          <cell r="C2892">
            <v>619.99</v>
          </cell>
          <cell r="D2892">
            <v>226.52904000000001</v>
          </cell>
          <cell r="E2892">
            <v>22.652904000000003</v>
          </cell>
          <cell r="F2892">
            <v>203.876136</v>
          </cell>
        </row>
        <row r="2893">
          <cell r="A2893">
            <v>41641</v>
          </cell>
          <cell r="B2893" t="str">
            <v>17+ RZR GRILLE ONLY</v>
          </cell>
          <cell r="C2893">
            <v>349.99</v>
          </cell>
          <cell r="D2893">
            <v>139.43237999999999</v>
          </cell>
          <cell r="E2893">
            <v>13.943238000000001</v>
          </cell>
          <cell r="F2893">
            <v>125.48914199999999</v>
          </cell>
        </row>
        <row r="2894">
          <cell r="A2894">
            <v>41642</v>
          </cell>
          <cell r="B2894" t="str">
            <v>17+ RZR HOOD SCOOP LIGHT KIT</v>
          </cell>
          <cell r="C2894">
            <v>388.99</v>
          </cell>
          <cell r="D2894">
            <v>126.81992000000001</v>
          </cell>
          <cell r="E2894">
            <v>12.681992000000001</v>
          </cell>
          <cell r="F2894">
            <v>114.13792800000002</v>
          </cell>
        </row>
        <row r="2895">
          <cell r="A2895">
            <v>41643</v>
          </cell>
          <cell r="B2895" t="str">
            <v>17+ RZR HOOD SCOOP MOUNT</v>
          </cell>
          <cell r="C2895">
            <v>129.99</v>
          </cell>
          <cell r="D2895">
            <v>40.625730000000004</v>
          </cell>
          <cell r="E2895">
            <v>4.0625730000000004</v>
          </cell>
          <cell r="F2895">
            <v>36.563157000000004</v>
          </cell>
        </row>
        <row r="2896">
          <cell r="A2896">
            <v>41646</v>
          </cell>
          <cell r="B2896" t="str">
            <v>07-18 JEEP JK RFLCT DOOR MNT</v>
          </cell>
          <cell r="C2896">
            <v>279.99</v>
          </cell>
          <cell r="D2896">
            <v>83.837639999999993</v>
          </cell>
          <cell r="E2896">
            <v>8.3837639999999993</v>
          </cell>
          <cell r="F2896">
            <v>75.453875999999994</v>
          </cell>
        </row>
        <row r="2897">
          <cell r="A2897">
            <v>41647</v>
          </cell>
          <cell r="B2897" t="str">
            <v>07-18 JEEP JK RFLCT A-PLR MNT</v>
          </cell>
          <cell r="C2897">
            <v>209.99</v>
          </cell>
          <cell r="D2897">
            <v>62.174720000000001</v>
          </cell>
          <cell r="E2897">
            <v>6.2174720000000008</v>
          </cell>
          <cell r="F2897">
            <v>55.957248</v>
          </cell>
        </row>
        <row r="2898">
          <cell r="A2898">
            <v>41653</v>
          </cell>
          <cell r="B2898" t="str">
            <v>14+ RZR ADAPT ROOF MOUNT</v>
          </cell>
          <cell r="C2898">
            <v>139.99</v>
          </cell>
          <cell r="D2898">
            <v>39.446339999999999</v>
          </cell>
          <cell r="E2898">
            <v>3.9446340000000002</v>
          </cell>
          <cell r="F2898">
            <v>35.501705999999999</v>
          </cell>
        </row>
        <row r="2899">
          <cell r="A2899">
            <v>41654</v>
          </cell>
          <cell r="B2899" t="str">
            <v>17+ CAN-AM X3 ADAPT ROOF MNT</v>
          </cell>
          <cell r="C2899">
            <v>129.99</v>
          </cell>
          <cell r="D2899">
            <v>38.41048</v>
          </cell>
          <cell r="E2899">
            <v>3.8410480000000002</v>
          </cell>
          <cell r="F2899">
            <v>34.569431999999999</v>
          </cell>
        </row>
        <row r="2900">
          <cell r="A2900">
            <v>41660</v>
          </cell>
          <cell r="B2900" t="str">
            <v>2018 JL RUBICON FOG MOUNTS</v>
          </cell>
          <cell r="C2900">
            <v>246.98999999999998</v>
          </cell>
          <cell r="D2900">
            <v>69.129860000000008</v>
          </cell>
          <cell r="E2900">
            <v>6.912986000000001</v>
          </cell>
          <cell r="F2900">
            <v>62.216874000000004</v>
          </cell>
        </row>
        <row r="2901">
          <cell r="A2901">
            <v>41661</v>
          </cell>
          <cell r="B2901" t="str">
            <v>JL SPORT FOG MOUNTS</v>
          </cell>
          <cell r="C2901">
            <v>189.99</v>
          </cell>
          <cell r="D2901">
            <v>57.459799999999994</v>
          </cell>
          <cell r="E2901">
            <v>5.7459799999999994</v>
          </cell>
          <cell r="F2901">
            <v>51.713819999999998</v>
          </cell>
        </row>
        <row r="2902">
          <cell r="A2902">
            <v>41662</v>
          </cell>
          <cell r="B2902" t="str">
            <v>18 JL RUBICON STRT BMPR MNT</v>
          </cell>
          <cell r="C2902">
            <v>119.99000000000001</v>
          </cell>
          <cell r="D2902">
            <v>37.07338</v>
          </cell>
          <cell r="E2902">
            <v>3.707338</v>
          </cell>
          <cell r="F2902">
            <v>33.366042</v>
          </cell>
        </row>
        <row r="2903">
          <cell r="A2903">
            <v>41663</v>
          </cell>
          <cell r="B2903" t="str">
            <v>18 JL RUBICON CURVED BMPR MNT</v>
          </cell>
          <cell r="C2903">
            <v>129.99</v>
          </cell>
          <cell r="D2903">
            <v>38.719719999999995</v>
          </cell>
          <cell r="E2903">
            <v>3.8719719999999995</v>
          </cell>
          <cell r="F2903">
            <v>34.847747999999996</v>
          </cell>
        </row>
        <row r="2904">
          <cell r="A2904">
            <v>41664</v>
          </cell>
          <cell r="B2904" t="str">
            <v>18 JL RUBICON ADAPT BMPR MOUNT</v>
          </cell>
          <cell r="C2904">
            <v>129.99</v>
          </cell>
          <cell r="D2904">
            <v>32.421639999999996</v>
          </cell>
          <cell r="E2904">
            <v>3.2421639999999998</v>
          </cell>
          <cell r="F2904">
            <v>29.179475999999998</v>
          </cell>
        </row>
        <row r="2905">
          <cell r="A2905">
            <v>41667</v>
          </cell>
          <cell r="B2905" t="str">
            <v>JL 20" HOOD MOUNT</v>
          </cell>
          <cell r="C2905">
            <v>169.99</v>
          </cell>
          <cell r="D2905">
            <v>58.147999999999996</v>
          </cell>
          <cell r="E2905">
            <v>5.8148</v>
          </cell>
          <cell r="F2905">
            <v>52.333199999999998</v>
          </cell>
        </row>
        <row r="2906">
          <cell r="A2906">
            <v>41670</v>
          </cell>
          <cell r="B2906" t="str">
            <v>10-18 RAM HD BUMPER MOUNT</v>
          </cell>
          <cell r="C2906">
            <v>149.99</v>
          </cell>
          <cell r="D2906">
            <v>56.095999999999997</v>
          </cell>
          <cell r="E2906">
            <v>5.6096000000000004</v>
          </cell>
          <cell r="F2906">
            <v>50.486399999999996</v>
          </cell>
        </row>
        <row r="2907">
          <cell r="A2907">
            <v>41671</v>
          </cell>
          <cell r="B2907" t="str">
            <v>13-18 RAM 1500 30" BUMPER MOUNT</v>
          </cell>
          <cell r="C2907">
            <v>109.99000000000001</v>
          </cell>
          <cell r="D2907">
            <v>29.265999999999998</v>
          </cell>
          <cell r="E2907">
            <v>2.9266000000000001</v>
          </cell>
          <cell r="F2907">
            <v>26.339399999999998</v>
          </cell>
        </row>
        <row r="2908">
          <cell r="A2908">
            <v>41672</v>
          </cell>
          <cell r="B2908" t="str">
            <v>13-18 RAM 1500 40" BUMPER MOUNT</v>
          </cell>
          <cell r="C2908">
            <v>129.99</v>
          </cell>
          <cell r="D2908">
            <v>36.429600000000001</v>
          </cell>
          <cell r="E2908">
            <v>3.6429600000000004</v>
          </cell>
          <cell r="F2908">
            <v>32.786639999999998</v>
          </cell>
        </row>
        <row r="2909">
          <cell r="A2909">
            <v>41674</v>
          </cell>
          <cell r="B2909" t="str">
            <v>18-19 F150 20" BUMPER MOUNT</v>
          </cell>
          <cell r="C2909">
            <v>129.99</v>
          </cell>
          <cell r="D2909">
            <v>38.230799999999995</v>
          </cell>
          <cell r="E2909">
            <v>3.8230799999999996</v>
          </cell>
          <cell r="F2909">
            <v>34.407719999999998</v>
          </cell>
        </row>
        <row r="2910">
          <cell r="A2910">
            <v>41675</v>
          </cell>
          <cell r="B2910" t="str">
            <v>18-19 F150 GRILLE MOUNT</v>
          </cell>
          <cell r="C2910">
            <v>263.99</v>
          </cell>
          <cell r="D2910">
            <v>83.984759999999994</v>
          </cell>
          <cell r="E2910">
            <v>8.3984760000000005</v>
          </cell>
          <cell r="F2910">
            <v>75.586283999999992</v>
          </cell>
        </row>
        <row r="2911">
          <cell r="A2911">
            <v>41676</v>
          </cell>
          <cell r="B2911" t="str">
            <v>JK 20" ADAPT HOOD MOUNT</v>
          </cell>
          <cell r="C2911">
            <v>124.99</v>
          </cell>
          <cell r="D2911">
            <v>37.685870000000001</v>
          </cell>
          <cell r="E2911">
            <v>3.7685870000000001</v>
          </cell>
          <cell r="F2911">
            <v>33.917282999999998</v>
          </cell>
        </row>
        <row r="2912">
          <cell r="A2912">
            <v>46502</v>
          </cell>
          <cell r="B2912" t="str">
            <v>07-16 JK Q-SRS A-PILLAR</v>
          </cell>
          <cell r="C2912">
            <v>158.98999999999998</v>
          </cell>
          <cell r="D2912">
            <v>66.497870000000006</v>
          </cell>
          <cell r="E2912">
            <v>6.6497870000000008</v>
          </cell>
          <cell r="F2912">
            <v>59.848083000000003</v>
          </cell>
        </row>
        <row r="2913">
          <cell r="A2913">
            <v>46503</v>
          </cell>
          <cell r="B2913" t="str">
            <v>99-16 SUPERDUTY D-SRS FOG MT</v>
          </cell>
          <cell r="C2913">
            <v>109.99000000000001</v>
          </cell>
          <cell r="D2913">
            <v>37.007719999999999</v>
          </cell>
          <cell r="E2913">
            <v>3.7007720000000002</v>
          </cell>
          <cell r="F2913">
            <v>33.306947999999998</v>
          </cell>
        </row>
        <row r="2914">
          <cell r="A2914">
            <v>46504</v>
          </cell>
          <cell r="B2914" t="str">
            <v>11-16 SUPERDUTY Q-SRS FOG MT</v>
          </cell>
          <cell r="C2914">
            <v>349.99</v>
          </cell>
          <cell r="D2914">
            <v>145.04196999999999</v>
          </cell>
          <cell r="E2914">
            <v>14.504197</v>
          </cell>
          <cell r="F2914">
            <v>130.53777299999999</v>
          </cell>
        </row>
        <row r="2915">
          <cell r="A2915">
            <v>46505</v>
          </cell>
          <cell r="B2915" t="str">
            <v>11-13 GMC 1500 20''SR BMPR MT</v>
          </cell>
          <cell r="C2915">
            <v>79.990000000000009</v>
          </cell>
          <cell r="D2915">
            <v>25.387490000000003</v>
          </cell>
          <cell r="E2915">
            <v>2.5387490000000006</v>
          </cell>
          <cell r="F2915">
            <v>22.848741000000004</v>
          </cell>
        </row>
        <row r="2916">
          <cell r="A2916">
            <v>46506</v>
          </cell>
          <cell r="B2916" t="str">
            <v>11-14 GMC 25/3500 20''E BMPR</v>
          </cell>
          <cell r="C2916">
            <v>69.990000000000009</v>
          </cell>
          <cell r="D2916">
            <v>20.721209999999999</v>
          </cell>
          <cell r="E2916">
            <v>2.0721210000000001</v>
          </cell>
          <cell r="F2916">
            <v>18.649089</v>
          </cell>
        </row>
        <row r="2917">
          <cell r="A2917">
            <v>46507</v>
          </cell>
          <cell r="B2917" t="str">
            <v>08-13 1500/08-10 GMC 25/3500</v>
          </cell>
          <cell r="C2917">
            <v>145.99</v>
          </cell>
          <cell r="D2917">
            <v>55.607589999999995</v>
          </cell>
          <cell r="E2917">
            <v>5.560759</v>
          </cell>
          <cell r="F2917">
            <v>50.046830999999997</v>
          </cell>
        </row>
        <row r="2918">
          <cell r="A2918">
            <v>46508</v>
          </cell>
          <cell r="B2918" t="str">
            <v>08-14 GMC 25/3500 D-SRS FOG MT</v>
          </cell>
          <cell r="C2918">
            <v>129.99</v>
          </cell>
          <cell r="D2918">
            <v>44.164230000000003</v>
          </cell>
          <cell r="E2918">
            <v>4.4164230000000009</v>
          </cell>
          <cell r="F2918">
            <v>39.747807000000002</v>
          </cell>
        </row>
        <row r="2919">
          <cell r="A2919">
            <v>46509</v>
          </cell>
          <cell r="B2919" t="str">
            <v>12-15 TACOMA SR-M FOG MT</v>
          </cell>
          <cell r="C2919">
            <v>99.990000000000009</v>
          </cell>
          <cell r="D2919">
            <v>31.145529999999997</v>
          </cell>
          <cell r="E2919">
            <v>3.1145529999999999</v>
          </cell>
          <cell r="F2919">
            <v>28.030976999999996</v>
          </cell>
        </row>
        <row r="2920">
          <cell r="A2920">
            <v>46510</v>
          </cell>
          <cell r="B2920" t="str">
            <v>10-18 RAM 25/3500 4 D-SRS MT</v>
          </cell>
          <cell r="C2920">
            <v>109.99000000000001</v>
          </cell>
          <cell r="D2920">
            <v>41.927999999999997</v>
          </cell>
          <cell r="E2920">
            <v>4.1928000000000001</v>
          </cell>
          <cell r="F2920">
            <v>37.735199999999999</v>
          </cell>
        </row>
        <row r="2921">
          <cell r="A2921">
            <v>46511</v>
          </cell>
          <cell r="B2921" t="str">
            <v>14-15 GMC 1500 D-SRS FOG MT</v>
          </cell>
          <cell r="C2921">
            <v>129.99</v>
          </cell>
          <cell r="D2921">
            <v>47.566009999999999</v>
          </cell>
          <cell r="E2921">
            <v>4.7566009999999999</v>
          </cell>
          <cell r="F2921">
            <v>42.809409000000002</v>
          </cell>
        </row>
        <row r="2922">
          <cell r="A2922">
            <v>46513</v>
          </cell>
          <cell r="B2922" t="str">
            <v>07-13.5 KTM SR-M&amp;SR-Q MT</v>
          </cell>
          <cell r="C2922">
            <v>64.990000000000009</v>
          </cell>
          <cell r="D2922">
            <v>25.91733</v>
          </cell>
          <cell r="E2922">
            <v>2.5917330000000001</v>
          </cell>
          <cell r="F2922">
            <v>23.325596999999998</v>
          </cell>
        </row>
        <row r="2923">
          <cell r="A2923">
            <v>46514</v>
          </cell>
          <cell r="B2923" t="str">
            <v>13.5-16 KTM SR-M&amp;SR-Q MT</v>
          </cell>
          <cell r="C2923">
            <v>74.990000000000009</v>
          </cell>
          <cell r="D2923">
            <v>37.059420000000003</v>
          </cell>
          <cell r="E2923">
            <v>3.7059420000000003</v>
          </cell>
          <cell r="F2923">
            <v>33.353478000000003</v>
          </cell>
        </row>
        <row r="2924">
          <cell r="A2924">
            <v>46515</v>
          </cell>
          <cell r="B2924" t="str">
            <v>10-15 TERYX 10''SR GRILLE MT</v>
          </cell>
          <cell r="C2924">
            <v>69.990000000000009</v>
          </cell>
          <cell r="D2924">
            <v>22.129909999999999</v>
          </cell>
          <cell r="E2924">
            <v>2.2129910000000002</v>
          </cell>
          <cell r="F2924">
            <v>19.916919</v>
          </cell>
        </row>
        <row r="2925">
          <cell r="A2925">
            <v>46516</v>
          </cell>
          <cell r="B2925" t="str">
            <v>04-16 HONDA CRF SR-M/SR-Q MT</v>
          </cell>
          <cell r="C2925">
            <v>64.990000000000009</v>
          </cell>
          <cell r="D2925">
            <v>27.86992</v>
          </cell>
          <cell r="E2925">
            <v>2.7869920000000001</v>
          </cell>
          <cell r="F2925">
            <v>25.082927999999999</v>
          </cell>
        </row>
        <row r="2926">
          <cell r="A2926">
            <v>46517</v>
          </cell>
          <cell r="B2926" t="str">
            <v>14-15 CHEVY 1500 FOG MOUNT</v>
          </cell>
          <cell r="C2926">
            <v>99.990000000000009</v>
          </cell>
          <cell r="D2926">
            <v>42.565719999999999</v>
          </cell>
          <cell r="E2926">
            <v>4.2565720000000002</v>
          </cell>
          <cell r="F2926">
            <v>38.309148</v>
          </cell>
        </row>
        <row r="2927">
          <cell r="A2927">
            <v>46519</v>
          </cell>
          <cell r="B2927" t="str">
            <v>06-08 F150 20''E/SR BMPR MT</v>
          </cell>
          <cell r="C2927">
            <v>159.99</v>
          </cell>
          <cell r="D2927">
            <v>52.851730000000003</v>
          </cell>
          <cell r="E2927">
            <v>5.2851730000000003</v>
          </cell>
          <cell r="F2927">
            <v>47.566557000000003</v>
          </cell>
        </row>
        <row r="2928">
          <cell r="A2928">
            <v>46520</v>
          </cell>
          <cell r="B2928" t="str">
            <v>14-21 TUNDRA D-SRS FOG MT</v>
          </cell>
          <cell r="C2928">
            <v>160.98999999999998</v>
          </cell>
          <cell r="D2928">
            <v>65.283569999999997</v>
          </cell>
          <cell r="E2928">
            <v>6.5283569999999997</v>
          </cell>
          <cell r="F2928">
            <v>58.755212999999998</v>
          </cell>
        </row>
        <row r="2929">
          <cell r="A2929">
            <v>46521</v>
          </cell>
          <cell r="B2929" t="str">
            <v>12-16 WILDCAT 10''SR MT</v>
          </cell>
          <cell r="C2929">
            <v>79.990000000000009</v>
          </cell>
          <cell r="D2929">
            <v>40.13109</v>
          </cell>
          <cell r="E2929">
            <v>4.013109</v>
          </cell>
          <cell r="F2929">
            <v>36.117981</v>
          </cell>
        </row>
        <row r="2930">
          <cell r="A2930">
            <v>46522</v>
          </cell>
          <cell r="B2930" t="str">
            <v>14-16 XP1000 A-SRS DOME MT</v>
          </cell>
          <cell r="C2930">
            <v>43.99</v>
          </cell>
          <cell r="D2930">
            <v>28.00055</v>
          </cell>
          <cell r="E2930">
            <v>2.8000550000000004</v>
          </cell>
          <cell r="F2930">
            <v>25.200495</v>
          </cell>
        </row>
        <row r="2931">
          <cell r="A2931">
            <v>46524</v>
          </cell>
          <cell r="B2931" t="str">
            <v>10-14 SUBARU WRX/STI SAE KIT</v>
          </cell>
          <cell r="C2931">
            <v>699.99</v>
          </cell>
          <cell r="D2931">
            <v>185.79404</v>
          </cell>
          <cell r="E2931">
            <v>18.579404</v>
          </cell>
          <cell r="F2931">
            <v>167.21463599999998</v>
          </cell>
        </row>
        <row r="2932">
          <cell r="A2932">
            <v>46525</v>
          </cell>
          <cell r="B2932" t="str">
            <v>12-15 TOYOTA HILUX FOG MT</v>
          </cell>
          <cell r="C2932">
            <v>83.990000000000009</v>
          </cell>
          <cell r="D2932">
            <v>49.82396</v>
          </cell>
          <cell r="E2932">
            <v>4.9823960000000005</v>
          </cell>
          <cell r="F2932">
            <v>44.841563999999998</v>
          </cell>
        </row>
        <row r="2933">
          <cell r="A2933">
            <v>46527</v>
          </cell>
          <cell r="B2933" t="str">
            <v>06-14 FORD F150 FOG MT</v>
          </cell>
          <cell r="C2933">
            <v>109.99000000000001</v>
          </cell>
          <cell r="D2933">
            <v>34.616160000000001</v>
          </cell>
          <cell r="E2933">
            <v>3.4616160000000002</v>
          </cell>
          <cell r="F2933">
            <v>31.154544000000001</v>
          </cell>
        </row>
        <row r="2934">
          <cell r="A2934">
            <v>46528</v>
          </cell>
          <cell r="B2934" t="str">
            <v>14-16 XP1000 DUAL A-PILLAR MT</v>
          </cell>
          <cell r="C2934">
            <v>109.99000000000001</v>
          </cell>
          <cell r="D2934">
            <v>40.830599999999997</v>
          </cell>
          <cell r="E2934">
            <v>4.0830599999999997</v>
          </cell>
          <cell r="F2934">
            <v>36.747540000000001</v>
          </cell>
        </row>
        <row r="2935">
          <cell r="A2935">
            <v>46529</v>
          </cell>
          <cell r="B2935" t="str">
            <v>09-14 F150 CNTR BMPR MNT</v>
          </cell>
          <cell r="C2935">
            <v>109.99000000000001</v>
          </cell>
          <cell r="D2935">
            <v>43.446979999999996</v>
          </cell>
          <cell r="E2935">
            <v>4.3446980000000002</v>
          </cell>
          <cell r="F2935">
            <v>39.102281999999995</v>
          </cell>
        </row>
        <row r="2936">
          <cell r="A2936">
            <v>46530</v>
          </cell>
          <cell r="B2936" t="str">
            <v>05-11 TACOMA 07-13 TUNDRA MT</v>
          </cell>
          <cell r="C2936">
            <v>119.99000000000001</v>
          </cell>
          <cell r="D2936">
            <v>32.512880000000003</v>
          </cell>
          <cell r="E2936">
            <v>3.2512880000000006</v>
          </cell>
          <cell r="F2936">
            <v>29.261592</v>
          </cell>
        </row>
        <row r="2937">
          <cell r="A2937">
            <v>46531</v>
          </cell>
          <cell r="B2937" t="str">
            <v>14-16 XP1000 30''RDS RF MT</v>
          </cell>
          <cell r="C2937">
            <v>78.990000000000009</v>
          </cell>
          <cell r="D2937">
            <v>25.725410000000004</v>
          </cell>
          <cell r="E2937">
            <v>2.5725410000000006</v>
          </cell>
          <cell r="F2937">
            <v>23.152869000000003</v>
          </cell>
        </row>
        <row r="2938">
          <cell r="A2938">
            <v>46532</v>
          </cell>
          <cell r="B2938" t="str">
            <v>14-18 XP1000 30''E/SR RF MT</v>
          </cell>
          <cell r="C2938">
            <v>119.99000000000001</v>
          </cell>
          <cell r="D2938">
            <v>40.862169999999999</v>
          </cell>
          <cell r="E2938">
            <v>4.0862170000000004</v>
          </cell>
          <cell r="F2938">
            <v>36.775953000000001</v>
          </cell>
        </row>
        <row r="2939">
          <cell r="A2939">
            <v>46533</v>
          </cell>
          <cell r="B2939" t="str">
            <v>14-16 XP1000 B-PILLAR MT</v>
          </cell>
          <cell r="C2939">
            <v>53.99</v>
          </cell>
          <cell r="D2939">
            <v>20.59845</v>
          </cell>
          <cell r="E2939">
            <v>2.0598450000000001</v>
          </cell>
          <cell r="F2939">
            <v>18.538605</v>
          </cell>
        </row>
        <row r="2940">
          <cell r="A2940">
            <v>46534</v>
          </cell>
          <cell r="B2940" t="str">
            <v>14-16 XP1000 REVERSE LIGHT MT</v>
          </cell>
          <cell r="C2940">
            <v>43.99</v>
          </cell>
          <cell r="D2940">
            <v>12.894570000000002</v>
          </cell>
          <cell r="E2940">
            <v>1.2894570000000003</v>
          </cell>
          <cell r="F2940">
            <v>11.605113000000001</v>
          </cell>
        </row>
        <row r="2941">
          <cell r="A2941">
            <v>46535</v>
          </cell>
          <cell r="B2941" t="str">
            <v>15-19 CHEVY 2500/3500 FOG MT</v>
          </cell>
          <cell r="C2941">
            <v>159.99</v>
          </cell>
          <cell r="D2941">
            <v>55.84046</v>
          </cell>
          <cell r="E2941">
            <v>5.5840460000000007</v>
          </cell>
          <cell r="F2941">
            <v>50.256413999999999</v>
          </cell>
        </row>
        <row r="2942">
          <cell r="A2942">
            <v>46536</v>
          </cell>
          <cell r="B2942" t="str">
            <v>15-16 CHEVY 2500/3500 BMPER MT</v>
          </cell>
          <cell r="C2942">
            <v>109.99000000000001</v>
          </cell>
          <cell r="D2942">
            <v>35.12565</v>
          </cell>
          <cell r="E2942">
            <v>3.5125650000000004</v>
          </cell>
          <cell r="F2942">
            <v>31.613084999999998</v>
          </cell>
        </row>
        <row r="2943">
          <cell r="A2943">
            <v>46538</v>
          </cell>
          <cell r="B2943" t="str">
            <v>12-15 TOYOTA HILUX BMPR MT</v>
          </cell>
          <cell r="C2943">
            <v>59.99</v>
          </cell>
          <cell r="D2943">
            <v>19.88064</v>
          </cell>
          <cell r="E2943">
            <v>1.9880640000000001</v>
          </cell>
          <cell r="F2943">
            <v>17.892575999999998</v>
          </cell>
        </row>
        <row r="2944">
          <cell r="A2944">
            <v>46539</v>
          </cell>
          <cell r="B2944" t="str">
            <v>14-16 XP1000 ROCK LIGHT KIT</v>
          </cell>
          <cell r="C2944">
            <v>119.99000000000001</v>
          </cell>
          <cell r="D2944">
            <v>34.424259999999997</v>
          </cell>
          <cell r="E2944">
            <v>3.4424259999999998</v>
          </cell>
          <cell r="F2944">
            <v>30.981833999999996</v>
          </cell>
        </row>
        <row r="2945">
          <cell r="A2945">
            <v>46540</v>
          </cell>
          <cell r="B2945" t="str">
            <v>2014-2023 TOYOTA 4RUNNER FOG MT</v>
          </cell>
          <cell r="C2945">
            <v>129.99</v>
          </cell>
          <cell r="D2945">
            <v>45.679349999999999</v>
          </cell>
          <cell r="E2945">
            <v>4.5679350000000003</v>
          </cell>
          <cell r="F2945">
            <v>41.111415000000001</v>
          </cell>
        </row>
        <row r="2946">
          <cell r="A2946">
            <v>46541</v>
          </cell>
          <cell r="B2946" t="str">
            <v>03-09 RAM 2500/3500 FOG MT</v>
          </cell>
          <cell r="C2946">
            <v>109.99000000000001</v>
          </cell>
          <cell r="D2946">
            <v>31.417479999999998</v>
          </cell>
          <cell r="E2946">
            <v>3.1417479999999998</v>
          </cell>
          <cell r="F2946">
            <v>28.275731999999998</v>
          </cell>
        </row>
        <row r="2947">
          <cell r="A2947">
            <v>46543</v>
          </cell>
          <cell r="B2947" t="str">
            <v>2015-2019 GMC 2500/3500 FOG MT</v>
          </cell>
          <cell r="C2947">
            <v>129.99</v>
          </cell>
          <cell r="D2947">
            <v>44.138059999999996</v>
          </cell>
          <cell r="E2947">
            <v>4.4138060000000001</v>
          </cell>
          <cell r="F2947">
            <v>39.724253999999995</v>
          </cell>
        </row>
        <row r="2948">
          <cell r="A2948">
            <v>46544</v>
          </cell>
          <cell r="B2948" t="str">
            <v>11-16 FORD SUPER DUTY BMPR MT</v>
          </cell>
          <cell r="C2948">
            <v>79.990000000000009</v>
          </cell>
          <cell r="D2948">
            <v>18.395669999999999</v>
          </cell>
          <cell r="E2948">
            <v>1.839567</v>
          </cell>
          <cell r="F2948">
            <v>16.556103</v>
          </cell>
        </row>
        <row r="2949">
          <cell r="A2949">
            <v>46545</v>
          </cell>
          <cell r="B2949" t="str">
            <v>08-10 FORD SUPERDUTY BUMP MNT</v>
          </cell>
          <cell r="C2949">
            <v>139.99</v>
          </cell>
          <cell r="D2949">
            <v>46.761070000000004</v>
          </cell>
          <cell r="E2949">
            <v>4.6761070000000009</v>
          </cell>
          <cell r="F2949">
            <v>42.084963000000002</v>
          </cell>
        </row>
        <row r="2950">
          <cell r="A2950">
            <v>46546</v>
          </cell>
          <cell r="B2950" t="str">
            <v>09-16 RZR170 GRILLE &amp; A-PILLAR</v>
          </cell>
          <cell r="C2950">
            <v>89.990000000000009</v>
          </cell>
          <cell r="D2950">
            <v>38.054580000000001</v>
          </cell>
          <cell r="E2950">
            <v>3.8054580000000002</v>
          </cell>
          <cell r="F2950">
            <v>34.249122</v>
          </cell>
        </row>
        <row r="2951">
          <cell r="A2951">
            <v>46548</v>
          </cell>
          <cell r="B2951" t="str">
            <v>14-16 MAVERICK X DS ROOF MOUNT</v>
          </cell>
          <cell r="C2951">
            <v>89.990000000000009</v>
          </cell>
          <cell r="D2951">
            <v>33.61609</v>
          </cell>
          <cell r="E2951">
            <v>3.3616090000000001</v>
          </cell>
          <cell r="F2951">
            <v>30.254480999999998</v>
          </cell>
        </row>
        <row r="2952">
          <cell r="A2952">
            <v>46549</v>
          </cell>
          <cell r="B2952" t="str">
            <v>14-16 MAVERICK X DS HOOD MOUNT</v>
          </cell>
          <cell r="C2952">
            <v>69.990000000000009</v>
          </cell>
          <cell r="D2952">
            <v>27.997109999999999</v>
          </cell>
          <cell r="E2952">
            <v>2.7997110000000003</v>
          </cell>
          <cell r="F2952">
            <v>25.197398999999997</v>
          </cell>
        </row>
        <row r="2953">
          <cell r="A2953">
            <v>46550</v>
          </cell>
          <cell r="B2953" t="str">
            <v>14-16 MAVERICK X DS TURBO RVRS</v>
          </cell>
          <cell r="C2953">
            <v>59.99</v>
          </cell>
          <cell r="D2953">
            <v>19.724460000000001</v>
          </cell>
          <cell r="E2953">
            <v>1.9724460000000001</v>
          </cell>
          <cell r="F2953">
            <v>17.752013999999999</v>
          </cell>
        </row>
        <row r="2954">
          <cell r="A2954">
            <v>46551</v>
          </cell>
          <cell r="B2954" t="str">
            <v>14-16 MAVERICK X DS ROCK MNT</v>
          </cell>
          <cell r="C2954">
            <v>79.990000000000009</v>
          </cell>
          <cell r="D2954">
            <v>31.033830000000002</v>
          </cell>
          <cell r="E2954">
            <v>3.1033830000000004</v>
          </cell>
          <cell r="F2954">
            <v>27.930447000000001</v>
          </cell>
        </row>
        <row r="2955">
          <cell r="A2955">
            <v>46552</v>
          </cell>
          <cell r="B2955" t="str">
            <v>14-16 SPORTSMAN850 HDLIGHT MNT</v>
          </cell>
          <cell r="C2955">
            <v>69.990000000000009</v>
          </cell>
          <cell r="D2955">
            <v>27.100469999999998</v>
          </cell>
          <cell r="E2955">
            <v>2.7100469999999999</v>
          </cell>
          <cell r="F2955">
            <v>24.390422999999998</v>
          </cell>
        </row>
        <row r="2956">
          <cell r="A2956">
            <v>46553</v>
          </cell>
          <cell r="B2956" t="str">
            <v>14-16 SPORTSMAN850 GRILLE</v>
          </cell>
          <cell r="C2956">
            <v>79.990000000000009</v>
          </cell>
          <cell r="D2956">
            <v>34.31447</v>
          </cell>
          <cell r="E2956">
            <v>3.4314470000000004</v>
          </cell>
          <cell r="F2956">
            <v>30.883023000000001</v>
          </cell>
        </row>
        <row r="2957">
          <cell r="A2957">
            <v>46554</v>
          </cell>
          <cell r="B2957" t="str">
            <v>2014-2020 RZR XP1000 HEADLIGHT MNT</v>
          </cell>
          <cell r="C2957">
            <v>309.99</v>
          </cell>
          <cell r="D2957">
            <v>102.66561</v>
          </cell>
          <cell r="E2957">
            <v>10.266561000000001</v>
          </cell>
          <cell r="F2957">
            <v>92.399049000000005</v>
          </cell>
        </row>
        <row r="2958">
          <cell r="A2958">
            <v>46555</v>
          </cell>
          <cell r="B2958" t="str">
            <v>2015-2020 FORD F150 FOG MOUNTS</v>
          </cell>
          <cell r="C2958">
            <v>259.99</v>
          </cell>
          <cell r="D2958">
            <v>106.39108</v>
          </cell>
          <cell r="E2958">
            <v>10.639108</v>
          </cell>
          <cell r="F2958">
            <v>95.751971999999995</v>
          </cell>
        </row>
        <row r="2959">
          <cell r="A2959">
            <v>46557</v>
          </cell>
          <cell r="B2959" t="str">
            <v>2016 HYUNDAI TUCSON MNT</v>
          </cell>
          <cell r="C2959">
            <v>237.99</v>
          </cell>
          <cell r="D2959">
            <v>61.561199999999999</v>
          </cell>
          <cell r="E2959">
            <v>6.1561200000000005</v>
          </cell>
          <cell r="F2959">
            <v>55.405079999999998</v>
          </cell>
        </row>
        <row r="2960">
          <cell r="A2960">
            <v>46558</v>
          </cell>
          <cell r="B2960" t="str">
            <v>2016 HYUNDAI TUCSON MOUNT /4</v>
          </cell>
          <cell r="C2960">
            <v>439.96000000000004</v>
          </cell>
          <cell r="D2960">
            <v>236.65559999999999</v>
          </cell>
          <cell r="E2960">
            <v>23.665559999999999</v>
          </cell>
          <cell r="F2960">
            <v>212.99003999999999</v>
          </cell>
        </row>
        <row r="2961">
          <cell r="A2961">
            <v>46560</v>
          </cell>
          <cell r="B2961" t="str">
            <v>14-16 RZR XP1000 HEADLIGHT KIT</v>
          </cell>
          <cell r="C2961">
            <v>649.99</v>
          </cell>
          <cell r="D2961">
            <v>224.20531</v>
          </cell>
          <cell r="E2961">
            <v>22.420531</v>
          </cell>
          <cell r="F2961">
            <v>201.78477899999999</v>
          </cell>
        </row>
        <row r="2962">
          <cell r="A2962">
            <v>46561</v>
          </cell>
          <cell r="B2962" t="str">
            <v>04-15 NISSAN TITAN FOG MOUNTS</v>
          </cell>
          <cell r="C2962">
            <v>69.990000000000009</v>
          </cell>
          <cell r="D2962">
            <v>22.61167</v>
          </cell>
          <cell r="E2962">
            <v>2.2611669999999999</v>
          </cell>
          <cell r="F2962">
            <v>20.350503</v>
          </cell>
        </row>
        <row r="2963">
          <cell r="A2963">
            <v>46564</v>
          </cell>
          <cell r="B2963" t="str">
            <v>10-14 SUBARU WRX/STI MOUNT</v>
          </cell>
          <cell r="C2963">
            <v>209.99</v>
          </cell>
          <cell r="D2963">
            <v>119.57952999999999</v>
          </cell>
          <cell r="E2963">
            <v>11.957953</v>
          </cell>
          <cell r="F2963">
            <v>107.62157699999999</v>
          </cell>
        </row>
        <row r="2964">
          <cell r="A2964">
            <v>46565</v>
          </cell>
          <cell r="B2964" t="str">
            <v>2016-2023 TACOMA BUMPER MOUNT</v>
          </cell>
          <cell r="C2964">
            <v>155.13999999999999</v>
          </cell>
          <cell r="D2964">
            <v>41.2</v>
          </cell>
          <cell r="E2964">
            <v>4.12</v>
          </cell>
          <cell r="F2964">
            <v>37.080000000000005</v>
          </cell>
        </row>
        <row r="2965">
          <cell r="A2965">
            <v>46566</v>
          </cell>
          <cell r="B2965" t="str">
            <v>2016-2023 TACOMA FOG MOUNT</v>
          </cell>
          <cell r="C2965">
            <v>134.98999999999998</v>
          </cell>
          <cell r="D2965">
            <v>43.200399999999995</v>
          </cell>
          <cell r="E2965">
            <v>4.3200399999999997</v>
          </cell>
          <cell r="F2965">
            <v>38.880359999999996</v>
          </cell>
        </row>
        <row r="2966">
          <cell r="A2966">
            <v>46568</v>
          </cell>
          <cell r="B2966" t="str">
            <v>16-17 TACOMA BMPR MNT KIT SR</v>
          </cell>
          <cell r="C2966">
            <v>839.99</v>
          </cell>
          <cell r="D2966">
            <v>252.72244999999998</v>
          </cell>
          <cell r="E2966">
            <v>25.272244999999998</v>
          </cell>
          <cell r="F2966">
            <v>227.45020499999998</v>
          </cell>
        </row>
        <row r="2967">
          <cell r="A2967">
            <v>46569</v>
          </cell>
          <cell r="B2967" t="str">
            <v>2016-2020  YAMAHA YXZ A-PILLAR MNTS</v>
          </cell>
          <cell r="C2967">
            <v>119.99000000000001</v>
          </cell>
          <cell r="D2967">
            <v>39.976569999999995</v>
          </cell>
          <cell r="E2967">
            <v>3.9976569999999998</v>
          </cell>
          <cell r="F2967">
            <v>35.978912999999999</v>
          </cell>
        </row>
        <row r="2968">
          <cell r="A2968">
            <v>46570</v>
          </cell>
          <cell r="B2968" t="str">
            <v>16-17 YAMAHA YXZ B-PILLAR MNTS</v>
          </cell>
          <cell r="C2968">
            <v>89.990000000000009</v>
          </cell>
          <cell r="D2968">
            <v>36.276270000000004</v>
          </cell>
          <cell r="E2968">
            <v>3.6276270000000004</v>
          </cell>
          <cell r="F2968">
            <v>32.648643000000007</v>
          </cell>
        </row>
        <row r="2969">
          <cell r="A2969">
            <v>46571</v>
          </cell>
          <cell r="B2969" t="str">
            <v>16-17 YAMAHA YXZ ROCK LGHT MNT</v>
          </cell>
          <cell r="C2969">
            <v>109.99000000000001</v>
          </cell>
          <cell r="D2969">
            <v>36.876069999999999</v>
          </cell>
          <cell r="E2969">
            <v>3.6876069999999999</v>
          </cell>
          <cell r="F2969">
            <v>33.188462999999999</v>
          </cell>
        </row>
        <row r="2970">
          <cell r="A2970">
            <v>46572</v>
          </cell>
          <cell r="B2970" t="str">
            <v>16-17 YAMAHA YXZ DOME LGHT MNT</v>
          </cell>
          <cell r="C2970">
            <v>59.99</v>
          </cell>
          <cell r="D2970">
            <v>22.004469999999998</v>
          </cell>
          <cell r="E2970">
            <v>2.200447</v>
          </cell>
          <cell r="F2970">
            <v>19.804022999999997</v>
          </cell>
        </row>
        <row r="2971">
          <cell r="A2971">
            <v>46573</v>
          </cell>
          <cell r="B2971" t="str">
            <v>15-16 COLORADO BUMPER MNT</v>
          </cell>
          <cell r="C2971">
            <v>129.99</v>
          </cell>
          <cell r="D2971">
            <v>50.066290000000002</v>
          </cell>
          <cell r="E2971">
            <v>5.0066290000000002</v>
          </cell>
          <cell r="F2971">
            <v>45.059661000000006</v>
          </cell>
        </row>
        <row r="2972">
          <cell r="A2972">
            <v>46575</v>
          </cell>
          <cell r="B2972" t="str">
            <v>16-17 YAMAHA YXZ ROOF MOUNTS</v>
          </cell>
          <cell r="C2972">
            <v>80.990000000000009</v>
          </cell>
          <cell r="D2972">
            <v>32.589869999999998</v>
          </cell>
          <cell r="E2972">
            <v>3.2589869999999999</v>
          </cell>
          <cell r="F2972">
            <v>29.330882999999996</v>
          </cell>
        </row>
        <row r="2973">
          <cell r="A2973">
            <v>46576</v>
          </cell>
          <cell r="B2973" t="str">
            <v>16-17 YAMAHA YXZ SHOCK MOUNT</v>
          </cell>
          <cell r="C2973">
            <v>79.990000000000009</v>
          </cell>
          <cell r="D2973">
            <v>25.026589999999999</v>
          </cell>
          <cell r="E2973">
            <v>2.502659</v>
          </cell>
          <cell r="F2973">
            <v>22.523930999999997</v>
          </cell>
        </row>
        <row r="2974">
          <cell r="A2974">
            <v>46577</v>
          </cell>
          <cell r="B2974" t="str">
            <v>07-13 TAHOE SUBURBAN AVALANCHE</v>
          </cell>
          <cell r="C2974">
            <v>109.99000000000001</v>
          </cell>
          <cell r="D2974">
            <v>24.49823</v>
          </cell>
          <cell r="E2974">
            <v>2.4498230000000003</v>
          </cell>
          <cell r="F2974">
            <v>22.048406999999997</v>
          </cell>
        </row>
        <row r="2975">
          <cell r="A2975">
            <v>46578</v>
          </cell>
          <cell r="B2975" t="str">
            <v>09-15 NISSAN FRONTIER FOG MNTS</v>
          </cell>
          <cell r="C2975">
            <v>115.99000000000001</v>
          </cell>
          <cell r="D2975">
            <v>38.703389999999999</v>
          </cell>
          <cell r="E2975">
            <v>3.870339</v>
          </cell>
          <cell r="F2975">
            <v>34.833050999999998</v>
          </cell>
        </row>
        <row r="2976">
          <cell r="A2976">
            <v>46579</v>
          </cell>
          <cell r="B2976" t="str">
            <v>15-16 COLORADO FOG MNT</v>
          </cell>
          <cell r="C2976">
            <v>99.990000000000009</v>
          </cell>
          <cell r="D2976">
            <v>23.012869999999999</v>
          </cell>
          <cell r="E2976">
            <v>2.3012869999999999</v>
          </cell>
          <cell r="F2976">
            <v>20.711583000000001</v>
          </cell>
        </row>
        <row r="2977">
          <cell r="A2977">
            <v>46580</v>
          </cell>
          <cell r="B2977" t="str">
            <v>16-17 NISSAN TITAN FOG MOUNTS</v>
          </cell>
          <cell r="C2977">
            <v>119.99000000000001</v>
          </cell>
          <cell r="D2977">
            <v>36.494389999999996</v>
          </cell>
          <cell r="E2977">
            <v>3.6494389999999997</v>
          </cell>
          <cell r="F2977">
            <v>32.844950999999995</v>
          </cell>
        </row>
        <row r="2978">
          <cell r="A2978">
            <v>46581</v>
          </cell>
          <cell r="B2978" t="str">
            <v>16-17 NISSAN TITAN BUMPER MOUNT</v>
          </cell>
          <cell r="C2978">
            <v>139.99</v>
          </cell>
          <cell r="D2978">
            <v>50.544669999999996</v>
          </cell>
          <cell r="E2978">
            <v>5.0544669999999998</v>
          </cell>
          <cell r="F2978">
            <v>45.490202999999994</v>
          </cell>
        </row>
        <row r="2979">
          <cell r="A2979">
            <v>46585</v>
          </cell>
          <cell r="B2979" t="str">
            <v>16-17 NISSAN TITAN FOG MOUNT SAE KIT</v>
          </cell>
          <cell r="C2979">
            <v>329.99</v>
          </cell>
          <cell r="D2979">
            <v>108.28847</v>
          </cell>
          <cell r="E2979">
            <v>10.828847000000001</v>
          </cell>
          <cell r="F2979">
            <v>97.459623000000008</v>
          </cell>
        </row>
        <row r="2980">
          <cell r="A2980">
            <v>465603</v>
          </cell>
          <cell r="B2980" t="str">
            <v>2014-2020 RZR XP1000 PRO HEADLIGHT KIT</v>
          </cell>
          <cell r="C2980">
            <v>699.99</v>
          </cell>
          <cell r="D2980">
            <v>222.57547</v>
          </cell>
          <cell r="E2980">
            <v>22.257547000000002</v>
          </cell>
          <cell r="F2980">
            <v>200.31792300000001</v>
          </cell>
        </row>
        <row r="2981">
          <cell r="A2981">
            <v>465683</v>
          </cell>
          <cell r="B2981" t="str">
            <v>2016-2023 TACOMA BMPR MNT KIT SR</v>
          </cell>
          <cell r="C2981">
            <v>881.99</v>
          </cell>
          <cell r="D2981">
            <v>291.23991000000001</v>
          </cell>
          <cell r="E2981">
            <v>29.123991000000004</v>
          </cell>
          <cell r="F2981">
            <v>262.11591900000002</v>
          </cell>
        </row>
        <row r="2982">
          <cell r="A2982">
            <v>465853</v>
          </cell>
          <cell r="B2982" t="str">
            <v>16-17 NISSAN TITAN FOG MOUNT SAE KIT</v>
          </cell>
          <cell r="C2982">
            <v>359.99</v>
          </cell>
          <cell r="D2982">
            <v>114.78943</v>
          </cell>
          <cell r="E2982">
            <v>11.478943000000001</v>
          </cell>
          <cell r="F2982">
            <v>103.31048699999999</v>
          </cell>
        </row>
        <row r="2983">
          <cell r="A2983" t="str">
            <v>40164-PSK</v>
          </cell>
          <cell r="B2983" t="str">
            <v>07-16 TUNDRA 54" RDS ROOF MOUNT</v>
          </cell>
          <cell r="C2983">
            <v>199.98999999999998</v>
          </cell>
          <cell r="D2983">
            <v>62.942459999999997</v>
          </cell>
          <cell r="E2983">
            <v>6.2942460000000002</v>
          </cell>
          <cell r="F2983">
            <v>56.648213999999996</v>
          </cell>
        </row>
        <row r="2984">
          <cell r="A2984" t="str">
            <v>46512-PSK</v>
          </cell>
          <cell r="B2984" t="str">
            <v>14-16 TUNDRA 30''SR BMPR MT</v>
          </cell>
          <cell r="C2984">
            <v>99.990000000000009</v>
          </cell>
          <cell r="D2984">
            <v>38.648530000000001</v>
          </cell>
          <cell r="E2984">
            <v>3.8648530000000001</v>
          </cell>
          <cell r="F2984">
            <v>34.783676999999997</v>
          </cell>
        </row>
        <row r="2985">
          <cell r="A2985" t="str">
            <v>46520-PSK</v>
          </cell>
          <cell r="B2985" t="str">
            <v>14-16 TUNDRA D-SRS FOG MT</v>
          </cell>
          <cell r="C2985">
            <v>131.99</v>
          </cell>
          <cell r="D2985">
            <v>65.283569999999997</v>
          </cell>
          <cell r="E2985">
            <v>6.5283569999999997</v>
          </cell>
          <cell r="F2985">
            <v>58.755212999999998</v>
          </cell>
        </row>
        <row r="2986">
          <cell r="A2986" t="str">
            <v>46540-PSK</v>
          </cell>
          <cell r="B2986" t="str">
            <v>14-16 TOYOTA 4RUNNER FOG MT</v>
          </cell>
          <cell r="C2986">
            <v>69.990000000000009</v>
          </cell>
          <cell r="D2986">
            <v>45.679349999999999</v>
          </cell>
          <cell r="E2986">
            <v>4.5679350000000003</v>
          </cell>
          <cell r="F2986">
            <v>41.111415000000001</v>
          </cell>
        </row>
        <row r="2987">
          <cell r="A2987" t="str">
            <v>46568-PSK</v>
          </cell>
          <cell r="B2987" t="str">
            <v>16-17 TACOMA BMPR MNT KIT SR</v>
          </cell>
          <cell r="C2987">
            <v>839.99</v>
          </cell>
          <cell r="D2987">
            <v>252.72244999999998</v>
          </cell>
          <cell r="E2987">
            <v>25.272244999999998</v>
          </cell>
          <cell r="F2987">
            <v>227.45020499999998</v>
          </cell>
        </row>
        <row r="2988">
          <cell r="A2988" t="str">
            <v>84760-4</v>
          </cell>
          <cell r="B2988" t="str">
            <v>07-16 FL CASCADIA FOG LIGHT</v>
          </cell>
          <cell r="C2988">
            <v>379.99</v>
          </cell>
          <cell r="D2988">
            <v>114.08535000000001</v>
          </cell>
          <cell r="E2988">
            <v>11.408535000000001</v>
          </cell>
          <cell r="F2988">
            <v>102.676815</v>
          </cell>
        </row>
        <row r="2989">
          <cell r="A2989">
            <v>93910</v>
          </cell>
          <cell r="B2989" t="str">
            <v>WARN POD- SPOT (SINGLE)</v>
          </cell>
          <cell r="C2989">
            <v>84.25</v>
          </cell>
          <cell r="D2989">
            <v>42.66283</v>
          </cell>
          <cell r="E2989">
            <v>4.2662830000000005</v>
          </cell>
          <cell r="F2989">
            <v>38.396546999999998</v>
          </cell>
        </row>
        <row r="2990">
          <cell r="A2990">
            <v>93915</v>
          </cell>
          <cell r="B2990" t="str">
            <v>WARN POD- FLOOD (SINGLE)</v>
          </cell>
          <cell r="C2990">
            <v>84.25</v>
          </cell>
          <cell r="D2990">
            <v>42.662849999999999</v>
          </cell>
          <cell r="E2990">
            <v>4.2662849999999999</v>
          </cell>
          <cell r="F2990">
            <v>38.396564999999995</v>
          </cell>
        </row>
        <row r="2991">
          <cell r="A2991">
            <v>93920</v>
          </cell>
          <cell r="B2991" t="str">
            <v>WARN POD- SPOT (PAIR)</v>
          </cell>
          <cell r="C2991">
            <v>161.47</v>
          </cell>
          <cell r="D2991">
            <v>75.864980000000003</v>
          </cell>
          <cell r="E2991">
            <v>7.5864980000000006</v>
          </cell>
          <cell r="F2991">
            <v>68.278481999999997</v>
          </cell>
        </row>
        <row r="2992">
          <cell r="A2992">
            <v>93925</v>
          </cell>
          <cell r="B2992" t="str">
            <v>WARN POD- FLOOD (PAIR)</v>
          </cell>
          <cell r="C2992">
            <v>161.47</v>
          </cell>
          <cell r="D2992">
            <v>75.865020000000001</v>
          </cell>
          <cell r="E2992">
            <v>7.5865020000000003</v>
          </cell>
          <cell r="F2992">
            <v>68.278518000000005</v>
          </cell>
        </row>
        <row r="2993">
          <cell r="A2993">
            <v>93930</v>
          </cell>
          <cell r="B2993" t="str">
            <v>WARN BAR- 6" SPOT</v>
          </cell>
          <cell r="C2993">
            <v>159.70999999999998</v>
          </cell>
          <cell r="D2993">
            <v>115.28826000000001</v>
          </cell>
          <cell r="E2993">
            <v>11.528826000000002</v>
          </cell>
          <cell r="F2993">
            <v>103.759434</v>
          </cell>
        </row>
        <row r="2994">
          <cell r="A2994">
            <v>93935</v>
          </cell>
          <cell r="B2994" t="str">
            <v>WARN BAR- 6" FLOOD</v>
          </cell>
          <cell r="C2994">
            <v>159.70999999999998</v>
          </cell>
          <cell r="D2994">
            <v>116.35851999999998</v>
          </cell>
          <cell r="E2994">
            <v>11.635852</v>
          </cell>
          <cell r="F2994">
            <v>104.72266799999998</v>
          </cell>
        </row>
        <row r="2995">
          <cell r="A2995">
            <v>93940</v>
          </cell>
          <cell r="B2995" t="str">
            <v>WARN BAR- 10" SPOT</v>
          </cell>
          <cell r="C2995">
            <v>222.15</v>
          </cell>
          <cell r="D2995">
            <v>131.89747</v>
          </cell>
          <cell r="E2995">
            <v>13.189747000000001</v>
          </cell>
          <cell r="F2995">
            <v>118.707723</v>
          </cell>
        </row>
        <row r="2996">
          <cell r="A2996">
            <v>93945</v>
          </cell>
          <cell r="B2996" t="str">
            <v>WARN BAR- 10" FLOOD</v>
          </cell>
          <cell r="C2996">
            <v>222.15</v>
          </cell>
          <cell r="D2996">
            <v>131.89757</v>
          </cell>
          <cell r="E2996">
            <v>13.189757</v>
          </cell>
          <cell r="F2996">
            <v>118.707813</v>
          </cell>
        </row>
        <row r="2997">
          <cell r="A2997">
            <v>93950</v>
          </cell>
          <cell r="B2997" t="str">
            <v>WARN BAR- 20" SPOT</v>
          </cell>
          <cell r="C2997">
            <v>376.3</v>
          </cell>
          <cell r="D2997">
            <v>220.47617</v>
          </cell>
          <cell r="E2997">
            <v>22.047617000000002</v>
          </cell>
          <cell r="F2997">
            <v>198.42855299999999</v>
          </cell>
        </row>
        <row r="2998">
          <cell r="A2998">
            <v>93955</v>
          </cell>
          <cell r="B2998" t="str">
            <v>WARN BAR- 20" FLOOD</v>
          </cell>
          <cell r="C2998">
            <v>376.3</v>
          </cell>
          <cell r="D2998">
            <v>220.47637</v>
          </cell>
          <cell r="E2998">
            <v>22.047637000000002</v>
          </cell>
          <cell r="F2998">
            <v>198.42873299999999</v>
          </cell>
        </row>
        <row r="2999">
          <cell r="A2999">
            <v>93960</v>
          </cell>
          <cell r="B2999" t="str">
            <v>CONNECTOR Y DEUTSCH TO SAE</v>
          </cell>
          <cell r="C2999">
            <v>13.19</v>
          </cell>
          <cell r="D2999">
            <v>13.768270000000001</v>
          </cell>
          <cell r="E2999">
            <v>1.3768270000000002</v>
          </cell>
          <cell r="F2999">
            <v>12.391443000000001</v>
          </cell>
        </row>
        <row r="3000">
          <cell r="A3000">
            <v>93965</v>
          </cell>
          <cell r="B3000" t="str">
            <v>EXT KIT 3 FT DEUTSCH TO SAE</v>
          </cell>
          <cell r="C3000">
            <v>7.49</v>
          </cell>
          <cell r="D3000">
            <v>8.1663699999999988</v>
          </cell>
          <cell r="E3000">
            <v>0.81663699999999995</v>
          </cell>
          <cell r="F3000">
            <v>7.3497329999999987</v>
          </cell>
        </row>
        <row r="3001">
          <cell r="A3001">
            <v>94605</v>
          </cell>
          <cell r="B3001" t="str">
            <v>EXT KIT 15 FT DEUTSCH TO SAE</v>
          </cell>
          <cell r="C3001">
            <v>15.33</v>
          </cell>
          <cell r="D3001">
            <v>15.59197</v>
          </cell>
          <cell r="E3001">
            <v>1.5591970000000002</v>
          </cell>
          <cell r="F3001">
            <v>14.032772999999999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0CDAD-D76D-40C5-A7A6-452B3FC9B55F}">
  <dimension ref="A1:F125"/>
  <sheetViews>
    <sheetView tabSelected="1" workbookViewId="0">
      <pane ySplit="2" topLeftCell="A3" activePane="bottomLeft" state="frozen"/>
      <selection pane="bottomLeft" activeCell="N20" sqref="N20"/>
    </sheetView>
  </sheetViews>
  <sheetFormatPr defaultRowHeight="15"/>
  <cols>
    <col min="1" max="1" width="14.85546875" bestFit="1" customWidth="1"/>
    <col min="2" max="2" width="36.42578125" bestFit="1" customWidth="1"/>
    <col min="3" max="3" width="14.140625" bestFit="1" customWidth="1"/>
    <col min="4" max="4" width="20" bestFit="1" customWidth="1"/>
    <col min="5" max="5" width="12.140625" bestFit="1" customWidth="1"/>
    <col min="6" max="6" width="15.85546875" bestFit="1" customWidth="1"/>
  </cols>
  <sheetData>
    <row r="1" spans="1:6">
      <c r="A1" s="8" t="s">
        <v>0</v>
      </c>
      <c r="B1" s="8"/>
      <c r="C1" s="8"/>
      <c r="D1" s="8"/>
      <c r="E1" s="8"/>
      <c r="F1" s="8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2" t="s">
        <v>5</v>
      </c>
      <c r="F2" s="2" t="s">
        <v>6</v>
      </c>
    </row>
    <row r="3" spans="1:6">
      <c r="A3" s="3">
        <v>324313</v>
      </c>
      <c r="B3" s="4" t="s">
        <v>7</v>
      </c>
      <c r="C3" s="3" t="str">
        <f>VLOOKUP(A3,CAT,7,0)</f>
        <v>DXL-SERIES</v>
      </c>
      <c r="D3" s="5">
        <f>VLOOKUP(A3,stock,2,0)</f>
        <v>497</v>
      </c>
      <c r="E3" s="6">
        <f>VLOOKUP(A3,off,3,0)</f>
        <v>436.99</v>
      </c>
      <c r="F3" s="7">
        <f>VLOOKUP(A3,Price,6,0)</f>
        <v>139.74396000000002</v>
      </c>
    </row>
    <row r="4" spans="1:6">
      <c r="A4" s="3">
        <v>41611</v>
      </c>
      <c r="B4" s="4" t="s">
        <v>8</v>
      </c>
      <c r="C4" s="3" t="str">
        <f>VLOOKUP(A4,CAT,7,0)</f>
        <v>MOUNTS</v>
      </c>
      <c r="D4" s="5">
        <f>VLOOKUP(A4,stock,2,0)</f>
        <v>440</v>
      </c>
      <c r="E4" s="6">
        <f>VLOOKUP(A4,off,3,0)</f>
        <v>199.98999999999998</v>
      </c>
      <c r="F4" s="7">
        <f>VLOOKUP(A4,Price,6,0)</f>
        <v>57.078945000000004</v>
      </c>
    </row>
    <row r="5" spans="1:6">
      <c r="A5" s="3">
        <v>300421</v>
      </c>
      <c r="B5" s="4" t="s">
        <v>9</v>
      </c>
      <c r="C5" s="3" t="str">
        <f>VLOOKUP(A5,CAT,7,0)</f>
        <v>ADAPT</v>
      </c>
      <c r="D5" s="5">
        <f>VLOOKUP(A5,stock,2,0)</f>
        <v>440</v>
      </c>
      <c r="E5" s="6">
        <f>VLOOKUP(A5,off,3,0)</f>
        <v>19.989999999999998</v>
      </c>
      <c r="F5" s="7">
        <f>VLOOKUP(A5,Price,6,0)</f>
        <v>3.6891760000000007</v>
      </c>
    </row>
    <row r="6" spans="1:6">
      <c r="A6" s="3">
        <v>131784</v>
      </c>
      <c r="B6" s="4" t="s">
        <v>10</v>
      </c>
      <c r="C6" s="3" t="str">
        <f>VLOOKUP(A6,CAT,7,0)</f>
        <v>ACCESSORY</v>
      </c>
      <c r="D6" s="5">
        <f>VLOOKUP(A6,stock,2,0)</f>
        <v>367</v>
      </c>
      <c r="E6" s="6">
        <f>VLOOKUP(A6,off,3,0)</f>
        <v>17.11</v>
      </c>
      <c r="F6" s="7">
        <f>VLOOKUP(A6,Price,6,0)</f>
        <v>2.563952</v>
      </c>
    </row>
    <row r="7" spans="1:6">
      <c r="A7" s="4" t="s">
        <v>11</v>
      </c>
      <c r="B7" s="4" t="s">
        <v>12</v>
      </c>
      <c r="C7" s="4" t="s">
        <v>13</v>
      </c>
      <c r="D7" s="5">
        <f>VLOOKUP(A7,stock,2,0)</f>
        <v>337</v>
      </c>
      <c r="E7" s="6">
        <f>VLOOKUP(A7,off,3,0)</f>
        <v>188.99</v>
      </c>
      <c r="F7" s="7">
        <f>VLOOKUP(A7,Price,6,0)</f>
        <v>28.582940000000001</v>
      </c>
    </row>
    <row r="8" spans="1:6">
      <c r="A8" s="4" t="s">
        <v>14</v>
      </c>
      <c r="B8" s="4" t="s">
        <v>15</v>
      </c>
      <c r="C8" s="3" t="str">
        <f>VLOOKUP(A8,CAT,7,0)</f>
        <v>E-PARTS</v>
      </c>
      <c r="D8" s="5">
        <f>VLOOKUP(A8,stock,2,0)</f>
        <v>290</v>
      </c>
      <c r="E8" s="6">
        <f>VLOOKUP(A8,off,3,0)</f>
        <v>99.990000000000009</v>
      </c>
      <c r="F8" s="7">
        <f>VLOOKUP(A8,Price,6,0)</f>
        <v>86.028975981062402</v>
      </c>
    </row>
    <row r="9" spans="1:6">
      <c r="A9" s="3">
        <v>300424</v>
      </c>
      <c r="B9" s="4" t="s">
        <v>16</v>
      </c>
      <c r="C9" s="3" t="str">
        <f>VLOOKUP(A9,CAT,7,0)</f>
        <v>ADAPT</v>
      </c>
      <c r="D9" s="5">
        <f>VLOOKUP(A9,stock,2,0)</f>
        <v>278</v>
      </c>
      <c r="E9" s="6">
        <f>VLOOKUP(A9,off,3,0)</f>
        <v>19.989999999999998</v>
      </c>
      <c r="F9" s="7">
        <f>VLOOKUP(A9,Price,6,0)</f>
        <v>3.6546159999999999</v>
      </c>
    </row>
    <row r="10" spans="1:6">
      <c r="A10" s="3">
        <v>40292</v>
      </c>
      <c r="B10" s="4" t="s">
        <v>17</v>
      </c>
      <c r="C10" s="3" t="str">
        <f>VLOOKUP(A10,CAT,7,0)</f>
        <v>MOUNTS</v>
      </c>
      <c r="D10" s="5">
        <f>VLOOKUP(A10,stock,2,0)</f>
        <v>260</v>
      </c>
      <c r="E10" s="6">
        <f>VLOOKUP(A10,off,3,0)</f>
        <v>29.990000000000002</v>
      </c>
      <c r="F10" s="7">
        <f>VLOOKUP(A10,Price,6,0)</f>
        <v>4.7600150000000001</v>
      </c>
    </row>
    <row r="11" spans="1:6">
      <c r="A11" s="3">
        <v>62001</v>
      </c>
      <c r="B11" s="4" t="s">
        <v>18</v>
      </c>
      <c r="C11" s="3" t="str">
        <f>VLOOKUP(A11,CAT,7,0)</f>
        <v>SRL-SERIES</v>
      </c>
      <c r="D11" s="5">
        <f>VLOOKUP(A11,stock,2,0)</f>
        <v>230.00000000000003</v>
      </c>
      <c r="E11" s="6">
        <f>VLOOKUP(A11,off,3,0)</f>
        <v>799.99</v>
      </c>
      <c r="F11" s="7">
        <f>VLOOKUP(A11,Price,6,0)</f>
        <v>216.52803700000004</v>
      </c>
    </row>
    <row r="12" spans="1:6">
      <c r="A12" s="3">
        <v>110923</v>
      </c>
      <c r="B12" s="4" t="s">
        <v>19</v>
      </c>
      <c r="C12" s="3" t="str">
        <f>VLOOKUP(A12,CAT,7,0)</f>
        <v>ACCESSORY</v>
      </c>
      <c r="D12" s="5">
        <f>VLOOKUP(A12,stock,2,0)</f>
        <v>221</v>
      </c>
      <c r="E12" s="6">
        <f>VLOOKUP(A12,off,3,0)</f>
        <v>20.99</v>
      </c>
      <c r="F12" s="7">
        <f>VLOOKUP(A12,Price,6,0)</f>
        <v>2.2549359999999998</v>
      </c>
    </row>
    <row r="13" spans="1:6">
      <c r="A13" s="3">
        <v>47520</v>
      </c>
      <c r="B13" s="4" t="s">
        <v>20</v>
      </c>
      <c r="C13" s="3" t="str">
        <f>VLOOKUP(A13,CAT,7,0)</f>
        <v>MOUNTS</v>
      </c>
      <c r="D13" s="5">
        <f>VLOOKUP(A13,stock,2,0)</f>
        <v>193</v>
      </c>
      <c r="E13" s="6">
        <f>VLOOKUP(A13,off,3,0)</f>
        <v>112.99</v>
      </c>
      <c r="F13" s="7">
        <f>VLOOKUP(A13,Price,6,0)</f>
        <v>17.594270000000002</v>
      </c>
    </row>
    <row r="14" spans="1:6">
      <c r="A14" s="3">
        <v>363664</v>
      </c>
      <c r="B14" s="4" t="s">
        <v>21</v>
      </c>
      <c r="C14" s="3" t="str">
        <f>VLOOKUP(A14,CAT,7,0)</f>
        <v>RND-LIGHT</v>
      </c>
      <c r="D14" s="5">
        <f>VLOOKUP(A14,stock,2,0)</f>
        <v>184</v>
      </c>
      <c r="E14" s="6">
        <f>VLOOKUP(A14,off,3,0)</f>
        <v>56.7</v>
      </c>
      <c r="F14" s="7">
        <f>VLOOKUP(A14,Price,6,0)</f>
        <v>6.1541519999999998</v>
      </c>
    </row>
    <row r="15" spans="1:6">
      <c r="A15" s="4" t="s">
        <v>22</v>
      </c>
      <c r="B15" s="4" t="s">
        <v>23</v>
      </c>
      <c r="C15" s="4" t="s">
        <v>13</v>
      </c>
      <c r="D15" s="5">
        <f>VLOOKUP(A15,stock,2,0)</f>
        <v>165</v>
      </c>
      <c r="E15" s="6">
        <f>VLOOKUP(A15,off,3,0)</f>
        <v>94.99</v>
      </c>
      <c r="F15" s="7">
        <f>VLOOKUP(A15,Price,6,0)</f>
        <v>23.96885</v>
      </c>
    </row>
    <row r="16" spans="1:6">
      <c r="A16" s="3">
        <v>40240</v>
      </c>
      <c r="B16" s="4" t="s">
        <v>24</v>
      </c>
      <c r="C16" s="3" t="str">
        <f>VLOOKUP(A16,CAT,7,0)</f>
        <v>MOUNTS</v>
      </c>
      <c r="D16" s="5">
        <f>VLOOKUP(A16,stock,2,0)</f>
        <v>158</v>
      </c>
      <c r="E16" s="6">
        <f>VLOOKUP(A16,off,3,0)</f>
        <v>89.990000000000009</v>
      </c>
      <c r="F16" s="7">
        <f>VLOOKUP(A16,Price,6,0)</f>
        <v>24.587486999999999</v>
      </c>
    </row>
    <row r="17" spans="1:6">
      <c r="A17" s="4" t="s">
        <v>25</v>
      </c>
      <c r="B17" s="4" t="s">
        <v>26</v>
      </c>
      <c r="C17" s="4" t="s">
        <v>13</v>
      </c>
      <c r="D17" s="5">
        <f>VLOOKUP(A17,stock,2,0)</f>
        <v>156</v>
      </c>
      <c r="E17" s="6">
        <f>VLOOKUP(A17,off,3,0)</f>
        <v>94.99</v>
      </c>
      <c r="F17" s="7">
        <f>VLOOKUP(A17,Price,6,0)</f>
        <v>23.54485</v>
      </c>
    </row>
    <row r="18" spans="1:6">
      <c r="A18" s="4" t="s">
        <v>27</v>
      </c>
      <c r="B18" s="4" t="s">
        <v>28</v>
      </c>
      <c r="C18" s="3" t="str">
        <f>VLOOKUP(A18,CAT,7,0)</f>
        <v>ACCESSORY</v>
      </c>
      <c r="D18" s="5">
        <f>VLOOKUP(A18,stock,2,0)</f>
        <v>147</v>
      </c>
      <c r="E18" s="6">
        <f>VLOOKUP(A18,off,3,0)</f>
        <v>139.99</v>
      </c>
      <c r="F18" s="7">
        <f>VLOOKUP(A18,Price,6,0)</f>
        <v>25.776440000000001</v>
      </c>
    </row>
    <row r="19" spans="1:6">
      <c r="A19" s="3">
        <v>62102</v>
      </c>
      <c r="B19" s="4" t="s">
        <v>29</v>
      </c>
      <c r="C19" s="3" t="str">
        <f>VLOOKUP(A19,CAT,7,0)</f>
        <v>SRL-SERIES</v>
      </c>
      <c r="D19" s="5">
        <f>VLOOKUP(A19,stock,2,0)</f>
        <v>147</v>
      </c>
      <c r="E19" s="6">
        <f>VLOOKUP(A19,off,3,0)</f>
        <v>799.99</v>
      </c>
      <c r="F19" s="7">
        <f>VLOOKUP(A19,Price,6,0)</f>
        <v>214.40151699999998</v>
      </c>
    </row>
    <row r="20" spans="1:6">
      <c r="A20" s="4" t="s">
        <v>30</v>
      </c>
      <c r="B20" s="4" t="s">
        <v>31</v>
      </c>
      <c r="C20" s="3" t="str">
        <f>VLOOKUP(A20,CAT,7,0)</f>
        <v>ACCESSORY</v>
      </c>
      <c r="D20" s="5">
        <f>VLOOKUP(A20,stock,2,0)</f>
        <v>128</v>
      </c>
      <c r="E20" s="6">
        <f>VLOOKUP(A20,off,3,0)</f>
        <v>119.99000000000001</v>
      </c>
      <c r="F20" s="7">
        <f>VLOOKUP(A20,Price,6,0)</f>
        <v>20.229559999999999</v>
      </c>
    </row>
    <row r="21" spans="1:6">
      <c r="A21" s="3">
        <v>42030</v>
      </c>
      <c r="B21" s="4" t="s">
        <v>32</v>
      </c>
      <c r="C21" s="3" t="str">
        <f>VLOOKUP(A21,CAT,7,0)</f>
        <v>MOUNTS</v>
      </c>
      <c r="D21" s="5">
        <f>VLOOKUP(A21,stock,2,0)</f>
        <v>122</v>
      </c>
      <c r="E21" s="6">
        <f>VLOOKUP(A21,off,3,0)</f>
        <v>69.990000000000009</v>
      </c>
      <c r="F21" s="7">
        <f>VLOOKUP(A21,Price,6,0)</f>
        <v>11.158469999999999</v>
      </c>
    </row>
    <row r="22" spans="1:6">
      <c r="A22" s="3">
        <v>41670</v>
      </c>
      <c r="B22" s="4" t="s">
        <v>33</v>
      </c>
      <c r="C22" s="3" t="str">
        <f>VLOOKUP(A22,CAT,7,0)</f>
        <v>MOUNTS</v>
      </c>
      <c r="D22" s="5">
        <f>VLOOKUP(A22,stock,2,0)</f>
        <v>117</v>
      </c>
      <c r="E22" s="6">
        <f>VLOOKUP(A22,off,3,0)</f>
        <v>149.99</v>
      </c>
      <c r="F22" s="7">
        <f>VLOOKUP(A22,Price,6,0)</f>
        <v>50.486399999999996</v>
      </c>
    </row>
    <row r="23" spans="1:6">
      <c r="A23" s="3">
        <v>62002</v>
      </c>
      <c r="B23" s="4" t="s">
        <v>34</v>
      </c>
      <c r="C23" s="3" t="str">
        <f>VLOOKUP(A23,CAT,7,0)</f>
        <v>SRL-SERIES</v>
      </c>
      <c r="D23" s="5">
        <f>VLOOKUP(A23,stock,2,0)</f>
        <v>114</v>
      </c>
      <c r="E23" s="6">
        <f>VLOOKUP(A23,off,3,0)</f>
        <v>799.99</v>
      </c>
      <c r="F23" s="7">
        <f>VLOOKUP(A23,Price,6,0)</f>
        <v>216.52803700000004</v>
      </c>
    </row>
    <row r="24" spans="1:6">
      <c r="A24" s="4" t="s">
        <v>35</v>
      </c>
      <c r="B24" s="4" t="s">
        <v>36</v>
      </c>
      <c r="C24" s="4" t="s">
        <v>13</v>
      </c>
      <c r="D24" s="5">
        <f>VLOOKUP(A24,stock,2,0)</f>
        <v>111.00000000000001</v>
      </c>
      <c r="E24" s="6">
        <f>VLOOKUP(A24,off,3,0)</f>
        <v>94.99</v>
      </c>
      <c r="F24" s="7">
        <f>VLOOKUP(A24,Price,6,0)</f>
        <v>23.50245</v>
      </c>
    </row>
    <row r="25" spans="1:6">
      <c r="A25" s="3">
        <v>44010</v>
      </c>
      <c r="B25" s="4" t="s">
        <v>37</v>
      </c>
      <c r="C25" s="3" t="str">
        <f>VLOOKUP(A25,CAT,7,0)</f>
        <v>MOUNTS</v>
      </c>
      <c r="D25" s="5">
        <f>VLOOKUP(A25,stock,2,0)</f>
        <v>108.99999999999999</v>
      </c>
      <c r="E25" s="6">
        <f>VLOOKUP(A25,off,3,0)</f>
        <v>59.99</v>
      </c>
      <c r="F25" s="7">
        <f>VLOOKUP(A25,Price,6,0)</f>
        <v>10.042185</v>
      </c>
    </row>
    <row r="26" spans="1:6">
      <c r="A26" s="3">
        <v>48720</v>
      </c>
      <c r="B26" s="4" t="s">
        <v>38</v>
      </c>
      <c r="C26" s="3" t="str">
        <f>VLOOKUP(A26,CAT,7,0)</f>
        <v>MOUNTS</v>
      </c>
      <c r="D26" s="5">
        <f>VLOOKUP(A26,stock,2,0)</f>
        <v>108</v>
      </c>
      <c r="E26" s="6">
        <f>VLOOKUP(A26,off,3,0)</f>
        <v>112.99</v>
      </c>
      <c r="F26" s="7">
        <f>VLOOKUP(A26,Price,6,0)</f>
        <v>17.594270000000002</v>
      </c>
    </row>
    <row r="27" spans="1:6">
      <c r="A27" s="3">
        <v>41661</v>
      </c>
      <c r="B27" s="4" t="s">
        <v>39</v>
      </c>
      <c r="C27" s="3" t="str">
        <f>VLOOKUP(A27,CAT,7,0)</f>
        <v>MOUNTS</v>
      </c>
      <c r="D27" s="5">
        <f>VLOOKUP(A27,stock,2,0)</f>
        <v>103.00000000000001</v>
      </c>
      <c r="E27" s="6">
        <f>VLOOKUP(A27,off,3,0)</f>
        <v>189.99</v>
      </c>
      <c r="F27" s="7">
        <f>VLOOKUP(A27,Price,6,0)</f>
        <v>51.713819999999998</v>
      </c>
    </row>
    <row r="28" spans="1:6">
      <c r="A28" s="3">
        <v>30112</v>
      </c>
      <c r="B28" s="4" t="s">
        <v>40</v>
      </c>
      <c r="C28" s="3" t="str">
        <f>VLOOKUP(A28,CAT,7,0)</f>
        <v>ACCESSORY</v>
      </c>
      <c r="D28" s="5">
        <f>VLOOKUP(A28,stock,2,0)</f>
        <v>95.000000000000014</v>
      </c>
      <c r="E28" s="6">
        <f>VLOOKUP(A28,off,3,0)</f>
        <v>26.990000000000002</v>
      </c>
      <c r="F28" s="7">
        <f>VLOOKUP(A28,Price,6,0)</f>
        <v>4.3941920000000003</v>
      </c>
    </row>
    <row r="29" spans="1:6">
      <c r="A29" s="3">
        <v>40168</v>
      </c>
      <c r="B29" s="4" t="s">
        <v>41</v>
      </c>
      <c r="C29" s="3" t="str">
        <f>VLOOKUP(A29,CAT,7,0)</f>
        <v>MOUNTS</v>
      </c>
      <c r="D29" s="5">
        <f>VLOOKUP(A29,stock,2,0)</f>
        <v>82</v>
      </c>
      <c r="E29" s="6">
        <f>VLOOKUP(A29,off,3,0)</f>
        <v>199.98999999999998</v>
      </c>
      <c r="F29" s="7">
        <f>VLOOKUP(A29,Price,6,0)</f>
        <v>53.625050999999992</v>
      </c>
    </row>
    <row r="30" spans="1:6">
      <c r="A30" s="3">
        <v>40198</v>
      </c>
      <c r="B30" s="4" t="s">
        <v>42</v>
      </c>
      <c r="C30" s="3" t="str">
        <f>VLOOKUP(A30,CAT,7,0)</f>
        <v>ACCESSORY</v>
      </c>
      <c r="D30" s="5">
        <f>VLOOKUP(A30,stock,2,0)</f>
        <v>82</v>
      </c>
      <c r="E30" s="6">
        <f>VLOOKUP(A30,off,3,0)</f>
        <v>39.99</v>
      </c>
      <c r="F30" s="7">
        <f>VLOOKUP(A30,Price,6,0)</f>
        <v>8.5732320000000009</v>
      </c>
    </row>
    <row r="31" spans="1:6">
      <c r="A31" s="3">
        <v>62000</v>
      </c>
      <c r="B31" s="4" t="s">
        <v>43</v>
      </c>
      <c r="C31" s="3" t="str">
        <f>VLOOKUP(A31,CAT,7,0)</f>
        <v>SRL-SERIES</v>
      </c>
      <c r="D31" s="5">
        <f>VLOOKUP(A31,stock,2,0)</f>
        <v>79</v>
      </c>
      <c r="E31" s="6">
        <f>VLOOKUP(A31,off,3,0)</f>
        <v>799.99</v>
      </c>
      <c r="F31" s="7">
        <f>VLOOKUP(A31,Price,6,0)</f>
        <v>216.52803700000004</v>
      </c>
    </row>
    <row r="32" spans="1:6">
      <c r="A32" s="3">
        <v>105883</v>
      </c>
      <c r="B32" s="4" t="s">
        <v>44</v>
      </c>
      <c r="C32" s="3" t="str">
        <f>VLOOKUP(A32,CAT,7,0)</f>
        <v>ACCESSORY</v>
      </c>
      <c r="D32" s="5">
        <f>VLOOKUP(A32,stock,2,0)</f>
        <v>75</v>
      </c>
      <c r="E32" s="6">
        <f>VLOOKUP(A32,off,3,0)</f>
        <v>18.989999999999998</v>
      </c>
      <c r="F32" s="7">
        <f>VLOOKUP(A32,Price,6,0)</f>
        <v>2.4437120000000001</v>
      </c>
    </row>
    <row r="33" spans="1:6">
      <c r="A33" s="3">
        <v>40284</v>
      </c>
      <c r="B33" s="4" t="s">
        <v>45</v>
      </c>
      <c r="C33" s="3" t="str">
        <f>VLOOKUP(A33,CAT,7,0)</f>
        <v>ACCESSORY</v>
      </c>
      <c r="D33" s="5">
        <f>VLOOKUP(A33,stock,2,0)</f>
        <v>66</v>
      </c>
      <c r="E33" s="6">
        <f>VLOOKUP(A33,off,3,0)</f>
        <v>44.99</v>
      </c>
      <c r="F33" s="7">
        <f>VLOOKUP(A33,Price,6,0)</f>
        <v>7.5675440000000007</v>
      </c>
    </row>
    <row r="34" spans="1:6">
      <c r="A34" s="3">
        <v>53221</v>
      </c>
      <c r="B34" s="4" t="s">
        <v>46</v>
      </c>
      <c r="C34" s="3" t="str">
        <f>VLOOKUP(A34,CAT,7,0)</f>
        <v>SRL-SERIES</v>
      </c>
      <c r="D34" s="5">
        <f>VLOOKUP(A34,stock,2,0)</f>
        <v>62</v>
      </c>
      <c r="E34" s="6">
        <f>VLOOKUP(A34,off,3,0)</f>
        <v>269.99</v>
      </c>
      <c r="F34" s="7">
        <f>VLOOKUP(A34,Price,6,0)</f>
        <v>79.006422000000001</v>
      </c>
    </row>
    <row r="35" spans="1:6">
      <c r="A35" s="3">
        <v>41626</v>
      </c>
      <c r="B35" s="4" t="s">
        <v>47</v>
      </c>
      <c r="C35" s="3" t="str">
        <f>VLOOKUP(A35,CAT,7,0)</f>
        <v>MOUNTS</v>
      </c>
      <c r="D35" s="5">
        <f>VLOOKUP(A35,stock,2,0)</f>
        <v>62</v>
      </c>
      <c r="E35" s="6">
        <f>VLOOKUP(A35,off,3,0)</f>
        <v>109.99000000000001</v>
      </c>
      <c r="F35" s="7">
        <f>VLOOKUP(A35,Price,6,0)</f>
        <v>23.93928</v>
      </c>
    </row>
    <row r="36" spans="1:6">
      <c r="A36" s="3">
        <v>42520</v>
      </c>
      <c r="B36" s="4" t="s">
        <v>48</v>
      </c>
      <c r="C36" s="3" t="str">
        <f>VLOOKUP(A36,CAT,7,0)</f>
        <v>MOUNTS</v>
      </c>
      <c r="D36" s="5">
        <f>VLOOKUP(A36,stock,2,0)</f>
        <v>60</v>
      </c>
      <c r="E36" s="6">
        <f>VLOOKUP(A36,off,3,0)</f>
        <v>112.99</v>
      </c>
      <c r="F36" s="7">
        <f>VLOOKUP(A36,Price,6,0)</f>
        <v>17.594270000000002</v>
      </c>
    </row>
    <row r="37" spans="1:6">
      <c r="A37" s="3">
        <v>944113</v>
      </c>
      <c r="B37" s="4" t="s">
        <v>49</v>
      </c>
      <c r="C37" s="3" t="str">
        <f>VLOOKUP(A37,CAT,7,0)</f>
        <v>SRQ</v>
      </c>
      <c r="D37" s="5">
        <f>VLOOKUP(A37,stock,2,0)</f>
        <v>59</v>
      </c>
      <c r="E37" s="6">
        <f>VLOOKUP(A37,off,3,0)</f>
        <v>199.98999999999998</v>
      </c>
      <c r="F37" s="7">
        <f>VLOOKUP(A37,Price,6,0)</f>
        <v>40.647258000000001</v>
      </c>
    </row>
    <row r="38" spans="1:6">
      <c r="A38" s="3">
        <v>74531</v>
      </c>
      <c r="B38" s="4" t="s">
        <v>50</v>
      </c>
      <c r="C38" s="3" t="str">
        <f>VLOOKUP(A38,CAT,7,0)</f>
        <v>SITE</v>
      </c>
      <c r="D38" s="5">
        <f>VLOOKUP(A38,stock,2,0)</f>
        <v>55</v>
      </c>
      <c r="E38" s="6">
        <f>VLOOKUP(A38,off,3,0)</f>
        <v>1299.99</v>
      </c>
      <c r="F38" s="7">
        <f>VLOOKUP(A38,Price,6,0)</f>
        <v>483.83993900000007</v>
      </c>
    </row>
    <row r="39" spans="1:6">
      <c r="A39" s="3">
        <v>41664</v>
      </c>
      <c r="B39" s="4" t="s">
        <v>51</v>
      </c>
      <c r="C39" s="3" t="str">
        <f>VLOOKUP(A39,CAT,7,0)</f>
        <v>MOUNTS</v>
      </c>
      <c r="D39" s="5">
        <f>VLOOKUP(A39,stock,2,0)</f>
        <v>54</v>
      </c>
      <c r="E39" s="6">
        <f>VLOOKUP(A39,off,3,0)</f>
        <v>129.99</v>
      </c>
      <c r="F39" s="7">
        <f>VLOOKUP(A39,Price,6,0)</f>
        <v>29.179475999999998</v>
      </c>
    </row>
    <row r="40" spans="1:6">
      <c r="A40" s="3">
        <v>41667</v>
      </c>
      <c r="B40" s="4" t="s">
        <v>52</v>
      </c>
      <c r="C40" s="3" t="str">
        <f>VLOOKUP(A40,CAT,7,0)</f>
        <v>MOUNTS</v>
      </c>
      <c r="D40" s="5">
        <f>VLOOKUP(A40,stock,2,0)</f>
        <v>52</v>
      </c>
      <c r="E40" s="6">
        <f>VLOOKUP(A40,off,3,0)</f>
        <v>169.99</v>
      </c>
      <c r="F40" s="7">
        <f>VLOOKUP(A40,Price,6,0)</f>
        <v>52.333199999999998</v>
      </c>
    </row>
    <row r="41" spans="1:6">
      <c r="A41" s="3">
        <v>46520</v>
      </c>
      <c r="B41" s="4" t="s">
        <v>53</v>
      </c>
      <c r="C41" s="3" t="str">
        <f>VLOOKUP(A41,CAT,7,0)</f>
        <v>MOUNTS</v>
      </c>
      <c r="D41" s="5">
        <f>VLOOKUP(A41,stock,2,0)</f>
        <v>50</v>
      </c>
      <c r="E41" s="6">
        <f>VLOOKUP(A41,off,3,0)</f>
        <v>160.98999999999998</v>
      </c>
      <c r="F41" s="7">
        <f>VLOOKUP(A41,Price,6,0)</f>
        <v>58.755212999999998</v>
      </c>
    </row>
    <row r="42" spans="1:6">
      <c r="A42" s="3">
        <v>41619</v>
      </c>
      <c r="B42" s="4" t="s">
        <v>54</v>
      </c>
      <c r="C42" s="3" t="str">
        <f>VLOOKUP(A42,CAT,7,0)</f>
        <v>MOUNTS</v>
      </c>
      <c r="D42" s="5">
        <f>VLOOKUP(A42,stock,2,0)</f>
        <v>47</v>
      </c>
      <c r="E42" s="6">
        <f>VLOOKUP(A42,off,3,0)</f>
        <v>179.99</v>
      </c>
      <c r="F42" s="7">
        <f>VLOOKUP(A42,Price,6,0)</f>
        <v>61.257897</v>
      </c>
    </row>
    <row r="43" spans="1:6">
      <c r="A43" s="3">
        <v>46527</v>
      </c>
      <c r="B43" s="4" t="s">
        <v>55</v>
      </c>
      <c r="C43" s="3" t="str">
        <f>VLOOKUP(A43,CAT,7,0)</f>
        <v>MOUNTS</v>
      </c>
      <c r="D43" s="5">
        <f>VLOOKUP(A43,stock,2,0)</f>
        <v>46</v>
      </c>
      <c r="E43" s="6">
        <f>VLOOKUP(A43,off,3,0)</f>
        <v>109.99000000000001</v>
      </c>
      <c r="F43" s="7">
        <f>VLOOKUP(A43,Price,6,0)</f>
        <v>31.154544000000001</v>
      </c>
    </row>
    <row r="44" spans="1:6">
      <c r="A44" s="3">
        <v>40290</v>
      </c>
      <c r="B44" s="4" t="s">
        <v>56</v>
      </c>
      <c r="C44" s="3" t="str">
        <f>VLOOKUP(A44,CAT,7,0)</f>
        <v>ACCESSORY</v>
      </c>
      <c r="D44" s="5">
        <f>VLOOKUP(A44,stock,2,0)</f>
        <v>44</v>
      </c>
      <c r="E44" s="6">
        <f>VLOOKUP(A44,off,3,0)</f>
        <v>54.99</v>
      </c>
      <c r="F44" s="7">
        <f>VLOOKUP(A44,Price,6,0)</f>
        <v>11.599944000000001</v>
      </c>
    </row>
    <row r="45" spans="1:6">
      <c r="A45" s="3">
        <v>230013</v>
      </c>
      <c r="B45" s="4" t="s">
        <v>57</v>
      </c>
      <c r="C45" s="3" t="str">
        <f>VLOOKUP(A45,CAT,7,0)</f>
        <v>E-SERIES</v>
      </c>
      <c r="D45" s="5">
        <f>VLOOKUP(A45,stock,2,0)</f>
        <v>43</v>
      </c>
      <c r="E45" s="6">
        <f>VLOOKUP(A45,off,3,0)</f>
        <v>609.89</v>
      </c>
      <c r="F45" s="7">
        <f>VLOOKUP(A45,Price,6,0)</f>
        <v>162.60708097919999</v>
      </c>
    </row>
    <row r="46" spans="1:6">
      <c r="A46" s="3">
        <v>40167</v>
      </c>
      <c r="B46" s="4" t="s">
        <v>41</v>
      </c>
      <c r="C46" s="3" t="str">
        <f>VLOOKUP(A46,CAT,7,0)</f>
        <v>MOUNTS</v>
      </c>
      <c r="D46" s="5">
        <f>VLOOKUP(A46,stock,2,0)</f>
        <v>40</v>
      </c>
      <c r="E46" s="6">
        <f>VLOOKUP(A46,off,3,0)</f>
        <v>199.98999999999998</v>
      </c>
      <c r="F46" s="7">
        <f>VLOOKUP(A46,Price,6,0)</f>
        <v>54.186533999999995</v>
      </c>
    </row>
    <row r="47" spans="1:6">
      <c r="A47" s="3">
        <v>40410</v>
      </c>
      <c r="B47" s="4" t="s">
        <v>58</v>
      </c>
      <c r="C47" s="3" t="str">
        <f>VLOOKUP(A47,CAT,7,0)</f>
        <v>MOUNTS</v>
      </c>
      <c r="D47" s="5">
        <f>VLOOKUP(A47,stock,2,0)</f>
        <v>40</v>
      </c>
      <c r="E47" s="6">
        <f>VLOOKUP(A47,off,3,0)</f>
        <v>29.990000000000002</v>
      </c>
      <c r="F47" s="7">
        <f>VLOOKUP(A47,Price,6,0)</f>
        <v>2.91459</v>
      </c>
    </row>
    <row r="48" spans="1:6">
      <c r="A48" s="3">
        <v>46580</v>
      </c>
      <c r="B48" s="4" t="s">
        <v>59</v>
      </c>
      <c r="C48" s="3" t="str">
        <f>VLOOKUP(A48,CAT,7,0)</f>
        <v>MOUNTS</v>
      </c>
      <c r="D48" s="5">
        <f>VLOOKUP(A48,stock,2,0)</f>
        <v>40</v>
      </c>
      <c r="E48" s="6">
        <f>VLOOKUP(A48,off,3,0)</f>
        <v>119.99000000000001</v>
      </c>
      <c r="F48" s="7">
        <f>VLOOKUP(A48,Price,6,0)</f>
        <v>32.844950999999995</v>
      </c>
    </row>
    <row r="49" spans="1:6">
      <c r="A49" s="3">
        <v>62100</v>
      </c>
      <c r="B49" s="4" t="s">
        <v>60</v>
      </c>
      <c r="C49" s="3" t="str">
        <f>VLOOKUP(A49,CAT,7,0)</f>
        <v>SRL-SERIES</v>
      </c>
      <c r="D49" s="5">
        <f>VLOOKUP(A49,stock,2,0)</f>
        <v>40</v>
      </c>
      <c r="E49" s="6">
        <f>VLOOKUP(A49,off,3,0)</f>
        <v>799.99</v>
      </c>
      <c r="F49" s="7">
        <f>VLOOKUP(A49,Price,6,0)</f>
        <v>214.40151699999998</v>
      </c>
    </row>
    <row r="50" spans="1:6">
      <c r="A50" s="3">
        <v>40197</v>
      </c>
      <c r="B50" s="4" t="s">
        <v>42</v>
      </c>
      <c r="C50" s="3" t="str">
        <f>VLOOKUP(A50,CAT,7,0)</f>
        <v>SERVIC-PRT</v>
      </c>
      <c r="D50" s="5">
        <f>VLOOKUP(A50,stock,2,0)</f>
        <v>37</v>
      </c>
      <c r="E50" s="6">
        <f>VLOOKUP(A50,off,3,0)</f>
        <v>44.99</v>
      </c>
      <c r="F50" s="7">
        <f>VLOOKUP(A50,Price,6,0)</f>
        <v>9.7669439999999987</v>
      </c>
    </row>
    <row r="51" spans="1:6">
      <c r="A51" s="3">
        <v>41663</v>
      </c>
      <c r="B51" s="4" t="s">
        <v>61</v>
      </c>
      <c r="C51" s="3" t="str">
        <f>VLOOKUP(A51,CAT,7,0)</f>
        <v>MOUNTS</v>
      </c>
      <c r="D51" s="5">
        <f>VLOOKUP(A51,stock,2,0)</f>
        <v>36</v>
      </c>
      <c r="E51" s="6">
        <f>VLOOKUP(A51,off,3,0)</f>
        <v>129.99</v>
      </c>
      <c r="F51" s="7">
        <f>VLOOKUP(A51,Price,6,0)</f>
        <v>34.847747999999996</v>
      </c>
    </row>
    <row r="52" spans="1:6">
      <c r="A52" s="4" t="s">
        <v>62</v>
      </c>
      <c r="B52" s="4" t="s">
        <v>63</v>
      </c>
      <c r="C52" s="3" t="str">
        <f>VLOOKUP(A52,CAT,7,0)</f>
        <v>MOUNTS</v>
      </c>
      <c r="D52" s="5">
        <f>VLOOKUP(A52,stock,2,0)</f>
        <v>35</v>
      </c>
      <c r="E52" s="6">
        <f>VLOOKUP(A52,off,3,0)</f>
        <v>168.98999999999998</v>
      </c>
      <c r="F52" s="7">
        <f>VLOOKUP(A52,Price,6,0)</f>
        <v>37.184800000000003</v>
      </c>
    </row>
    <row r="53" spans="1:6">
      <c r="A53" s="4" t="s">
        <v>64</v>
      </c>
      <c r="B53" s="4" t="s">
        <v>65</v>
      </c>
      <c r="C53" s="3" t="str">
        <f>VLOOKUP(A53,CAT,7,0)</f>
        <v>SRL-SERIES</v>
      </c>
      <c r="D53" s="5">
        <f>VLOOKUP(A53,stock,2,0)</f>
        <v>33</v>
      </c>
      <c r="E53" s="6">
        <f>VLOOKUP(A53,off,3,0)</f>
        <v>68.25</v>
      </c>
      <c r="F53" s="7">
        <f>VLOOKUP(A53,Price,6,0)</f>
        <v>47.067965999999998</v>
      </c>
    </row>
    <row r="54" spans="1:6">
      <c r="A54" s="4" t="s">
        <v>66</v>
      </c>
      <c r="B54" s="4" t="s">
        <v>67</v>
      </c>
      <c r="C54" s="3" t="str">
        <f>VLOOKUP(A54,CAT,7,0)</f>
        <v>ACCESSORY</v>
      </c>
      <c r="D54" s="5">
        <f>VLOOKUP(A54,stock,2,0)</f>
        <v>32</v>
      </c>
      <c r="E54" s="6">
        <f>VLOOKUP(A54,off,3,0)</f>
        <v>100</v>
      </c>
      <c r="F54" s="7">
        <f>VLOOKUP(A54,Price,6,0)</f>
        <v>66.079279999999997</v>
      </c>
    </row>
    <row r="55" spans="1:6">
      <c r="A55" s="3">
        <v>105983</v>
      </c>
      <c r="B55" s="4" t="s">
        <v>68</v>
      </c>
      <c r="C55" s="3" t="str">
        <f>VLOOKUP(A55,CAT,7,0)</f>
        <v>ACCESSORY</v>
      </c>
      <c r="D55" s="5">
        <f>VLOOKUP(A55,stock,2,0)</f>
        <v>31</v>
      </c>
      <c r="E55" s="6">
        <f>VLOOKUP(A55,off,3,0)</f>
        <v>20.99</v>
      </c>
      <c r="F55" s="7">
        <f>VLOOKUP(A55,Price,6,0)</f>
        <v>2.7893119999999998</v>
      </c>
    </row>
    <row r="56" spans="1:6">
      <c r="A56" s="3">
        <v>41621</v>
      </c>
      <c r="B56" s="4" t="s">
        <v>69</v>
      </c>
      <c r="C56" s="3" t="str">
        <f>VLOOKUP(A56,CAT,7,0)</f>
        <v>D-PARTS</v>
      </c>
      <c r="D56" s="5">
        <f>VLOOKUP(A56,stock,2,0)</f>
        <v>30</v>
      </c>
      <c r="E56" s="6">
        <f>VLOOKUP(A56,off,3,0)</f>
        <v>239.98999999999998</v>
      </c>
      <c r="F56" s="7">
        <f>VLOOKUP(A56,Price,6,0)</f>
        <v>73.994076000000007</v>
      </c>
    </row>
    <row r="57" spans="1:6">
      <c r="A57" s="3">
        <v>103923</v>
      </c>
      <c r="B57" s="4" t="s">
        <v>70</v>
      </c>
      <c r="C57" s="3" t="str">
        <f>VLOOKUP(A57,CAT,7,0)</f>
        <v>ACCESSORY</v>
      </c>
      <c r="D57" s="5">
        <f>VLOOKUP(A57,stock,2,0)</f>
        <v>28</v>
      </c>
      <c r="E57" s="6">
        <f>VLOOKUP(A57,off,3,0)</f>
        <v>24.990000000000002</v>
      </c>
      <c r="F57" s="7">
        <f>VLOOKUP(A57,Price,6,0)</f>
        <v>3.0480960000000001</v>
      </c>
    </row>
    <row r="58" spans="1:6">
      <c r="A58" s="3">
        <v>40139</v>
      </c>
      <c r="B58" s="4" t="s">
        <v>71</v>
      </c>
      <c r="C58" s="3" t="str">
        <f>VLOOKUP(A58,CAT,7,0)</f>
        <v>MOUNTS</v>
      </c>
      <c r="D58" s="5">
        <f>VLOOKUP(A58,stock,2,0)</f>
        <v>27</v>
      </c>
      <c r="E58" s="6">
        <f>VLOOKUP(A58,off,3,0)</f>
        <v>74.89</v>
      </c>
      <c r="F58" s="7">
        <f>VLOOKUP(A58,Price,6,0)</f>
        <v>19.536308999999999</v>
      </c>
    </row>
    <row r="59" spans="1:6">
      <c r="A59" s="3">
        <v>40690</v>
      </c>
      <c r="B59" s="4" t="s">
        <v>72</v>
      </c>
      <c r="C59" s="3" t="str">
        <f>VLOOKUP(A59,CAT,7,0)</f>
        <v>MOUNTS</v>
      </c>
      <c r="D59" s="5">
        <f>VLOOKUP(A59,stock,2,0)</f>
        <v>27</v>
      </c>
      <c r="E59" s="6">
        <f>VLOOKUP(A59,off,3,0)</f>
        <v>31.990000000000002</v>
      </c>
      <c r="F59" s="7">
        <f>VLOOKUP(A59,Price,6,0)</f>
        <v>2.3323900000000002</v>
      </c>
    </row>
    <row r="60" spans="1:6">
      <c r="A60" s="3">
        <v>41675</v>
      </c>
      <c r="B60" s="4" t="s">
        <v>73</v>
      </c>
      <c r="C60" s="3" t="str">
        <f>VLOOKUP(A60,CAT,7,0)</f>
        <v>MOUNTS</v>
      </c>
      <c r="D60" s="5">
        <f>VLOOKUP(A60,stock,2,0)</f>
        <v>26</v>
      </c>
      <c r="E60" s="6">
        <f>VLOOKUP(A60,off,3,0)</f>
        <v>263.99</v>
      </c>
      <c r="F60" s="7">
        <f>VLOOKUP(A60,Price,6,0)</f>
        <v>75.586283999999992</v>
      </c>
    </row>
    <row r="61" spans="1:6">
      <c r="A61" s="3">
        <v>46540</v>
      </c>
      <c r="B61" s="4" t="s">
        <v>74</v>
      </c>
      <c r="C61" s="3" t="str">
        <f>VLOOKUP(A61,CAT,7,0)</f>
        <v>MOUNTS</v>
      </c>
      <c r="D61" s="5">
        <f>VLOOKUP(A61,stock,2,0)</f>
        <v>25</v>
      </c>
      <c r="E61" s="6">
        <f>VLOOKUP(A61,off,3,0)</f>
        <v>129.99</v>
      </c>
      <c r="F61" s="7">
        <f>VLOOKUP(A61,Price,6,0)</f>
        <v>41.111415000000001</v>
      </c>
    </row>
    <row r="62" spans="1:6">
      <c r="A62" s="4" t="s">
        <v>75</v>
      </c>
      <c r="B62" s="4" t="s">
        <v>76</v>
      </c>
      <c r="C62" s="3" t="str">
        <f>VLOOKUP(A62,CAT,7,0)</f>
        <v>ACCESSORY</v>
      </c>
      <c r="D62" s="5">
        <f>VLOOKUP(A62,stock,2,0)</f>
        <v>25</v>
      </c>
      <c r="E62" s="6">
        <f>VLOOKUP(A62,off,3,0)</f>
        <v>0.7</v>
      </c>
      <c r="F62" s="7">
        <f>VLOOKUP(A62,Price,6,0)</f>
        <v>2.1664719999999997</v>
      </c>
    </row>
    <row r="63" spans="1:6">
      <c r="A63" s="3">
        <v>2883948</v>
      </c>
      <c r="B63" s="4" t="s">
        <v>77</v>
      </c>
      <c r="C63" s="3" t="str">
        <f>VLOOKUP(A63,CAT,7,0)</f>
        <v>E-SERIES</v>
      </c>
      <c r="D63" s="5">
        <f>VLOOKUP(A63,stock,2,0)</f>
        <v>24</v>
      </c>
      <c r="E63" s="6">
        <f>VLOOKUP(A63,off,3,0)</f>
        <v>145</v>
      </c>
      <c r="F63" s="7">
        <f>VLOOKUP(A63,Price,6,0)</f>
        <v>69.86663200000001</v>
      </c>
    </row>
    <row r="64" spans="1:6">
      <c r="A64" s="3">
        <v>46530</v>
      </c>
      <c r="B64" s="4" t="s">
        <v>78</v>
      </c>
      <c r="C64" s="3" t="str">
        <f>VLOOKUP(A64,CAT,7,0)</f>
        <v>MOUNTS</v>
      </c>
      <c r="D64" s="5">
        <f>VLOOKUP(A64,stock,2,0)</f>
        <v>22</v>
      </c>
      <c r="E64" s="6">
        <f>VLOOKUP(A64,off,3,0)</f>
        <v>119.99000000000001</v>
      </c>
      <c r="F64" s="7">
        <f>VLOOKUP(A64,Price,6,0)</f>
        <v>29.261592</v>
      </c>
    </row>
    <row r="65" spans="1:6">
      <c r="A65" s="3">
        <v>110492</v>
      </c>
      <c r="B65" s="4" t="s">
        <v>79</v>
      </c>
      <c r="C65" s="3" t="str">
        <f>VLOOKUP(A65,CAT,7,0)</f>
        <v>E-SERIES</v>
      </c>
      <c r="D65" s="5">
        <f>VLOOKUP(A65,stock,2,0)</f>
        <v>21</v>
      </c>
      <c r="E65" s="6">
        <f>VLOOKUP(A65,off,3,0)</f>
        <v>629.99</v>
      </c>
      <c r="F65" s="7">
        <f>VLOOKUP(A65,Price,6,0)</f>
        <v>141.478601</v>
      </c>
    </row>
    <row r="66" spans="1:6">
      <c r="A66" s="3">
        <v>87231</v>
      </c>
      <c r="B66" s="4" t="s">
        <v>80</v>
      </c>
      <c r="C66" s="3" t="str">
        <f>VLOOKUP(A66,CAT,7,0)</f>
        <v>RDS-SERIES</v>
      </c>
      <c r="D66" s="5">
        <f>VLOOKUP(A66,stock,2,0)</f>
        <v>21</v>
      </c>
      <c r="E66" s="6">
        <f>VLOOKUP(A66,off,3,0)</f>
        <v>879.99</v>
      </c>
      <c r="F66" s="7">
        <f>VLOOKUP(A66,Price,6,0)</f>
        <v>265.15427999999997</v>
      </c>
    </row>
    <row r="67" spans="1:6">
      <c r="A67" s="4" t="s">
        <v>81</v>
      </c>
      <c r="B67" s="4" t="s">
        <v>82</v>
      </c>
      <c r="C67" s="3" t="str">
        <f>VLOOKUP(A67,CAT,7,0)</f>
        <v>E-PARTS</v>
      </c>
      <c r="D67" s="5">
        <f>VLOOKUP(A67,stock,2,0)</f>
        <v>20</v>
      </c>
      <c r="E67" s="6">
        <f>VLOOKUP(A67,off,3,0)</f>
        <v>99.990000000000009</v>
      </c>
      <c r="F67" s="7">
        <f>VLOOKUP(A67,Price,6,0)</f>
        <v>103.010105</v>
      </c>
    </row>
    <row r="68" spans="1:6">
      <c r="A68" s="4" t="s">
        <v>83</v>
      </c>
      <c r="B68" s="4" t="s">
        <v>84</v>
      </c>
      <c r="C68" s="3" t="str">
        <f>VLOOKUP(A68,CAT,7,0)</f>
        <v>E-PARTS</v>
      </c>
      <c r="D68" s="5">
        <f>VLOOKUP(A68,stock,2,0)</f>
        <v>18</v>
      </c>
      <c r="E68" s="6">
        <f>VLOOKUP(A68,off,3,0)</f>
        <v>99.990000000000009</v>
      </c>
      <c r="F68" s="7">
        <f>VLOOKUP(A68,Price,6,0)</f>
        <v>103.634806</v>
      </c>
    </row>
    <row r="69" spans="1:6">
      <c r="A69" s="3">
        <v>63001</v>
      </c>
      <c r="B69" s="4" t="s">
        <v>85</v>
      </c>
      <c r="C69" s="3" t="str">
        <f>VLOOKUP(A69,CAT,7,0)</f>
        <v>SRL-SERIES</v>
      </c>
      <c r="D69" s="5">
        <f>VLOOKUP(A69,stock,2,0)</f>
        <v>17</v>
      </c>
      <c r="E69" s="6">
        <f>VLOOKUP(A69,off,3,0)</f>
        <v>859.9899999999999</v>
      </c>
      <c r="F69" s="7">
        <f>VLOOKUP(A69,Price,6,0)</f>
        <v>240.39277900000002</v>
      </c>
    </row>
    <row r="70" spans="1:6">
      <c r="A70" s="3">
        <v>47530</v>
      </c>
      <c r="B70" s="4" t="s">
        <v>86</v>
      </c>
      <c r="C70" s="3" t="str">
        <f>VLOOKUP(A70,CAT,7,0)</f>
        <v>MOUNTS</v>
      </c>
      <c r="D70" s="5">
        <f>VLOOKUP(A70,stock,2,0)</f>
        <v>16</v>
      </c>
      <c r="E70" s="6">
        <f>VLOOKUP(A70,off,3,0)</f>
        <v>69.990000000000009</v>
      </c>
      <c r="F70" s="7">
        <f>VLOOKUP(A70,Price,6,0)</f>
        <v>11.158469999999999</v>
      </c>
    </row>
    <row r="71" spans="1:6">
      <c r="A71" s="4" t="s">
        <v>87</v>
      </c>
      <c r="B71" s="4" t="s">
        <v>88</v>
      </c>
      <c r="C71" s="4" t="s">
        <v>13</v>
      </c>
      <c r="D71" s="5">
        <f>VLOOKUP(A71,stock,2,0)</f>
        <v>16</v>
      </c>
      <c r="E71" s="6">
        <f>VLOOKUP(A71,off,3,0)</f>
        <v>94.99</v>
      </c>
      <c r="F71" s="7">
        <f>VLOOKUP(A71,Price,6,0)</f>
        <v>23.96885</v>
      </c>
    </row>
    <row r="72" spans="1:6">
      <c r="A72" s="4" t="s">
        <v>89</v>
      </c>
      <c r="B72" s="4" t="s">
        <v>90</v>
      </c>
      <c r="C72" s="3" t="str">
        <f>VLOOKUP(A72,CAT,7,0)</f>
        <v>E-SERIES</v>
      </c>
      <c r="D72" s="5">
        <f>VLOOKUP(A72,stock,2,0)</f>
        <v>16</v>
      </c>
      <c r="E72" s="6">
        <f>VLOOKUP(A72,off,3,0)</f>
        <v>99.990000000000009</v>
      </c>
      <c r="F72" s="7">
        <f>VLOOKUP(A72,Price,6,0)</f>
        <v>86.143980794643198</v>
      </c>
    </row>
    <row r="73" spans="1:6">
      <c r="A73" s="3">
        <v>68211</v>
      </c>
      <c r="B73" s="4" t="s">
        <v>91</v>
      </c>
      <c r="C73" s="3" t="str">
        <f>VLOOKUP(A73,CAT,7,0)</f>
        <v>D-SERIES</v>
      </c>
      <c r="D73" s="5">
        <f>VLOOKUP(A73,stock,2,0)</f>
        <v>15</v>
      </c>
      <c r="E73" s="6">
        <f>VLOOKUP(A73,off,3,0)</f>
        <v>342.39</v>
      </c>
      <c r="F73" s="7">
        <f>VLOOKUP(A73,Price,6,0)</f>
        <v>88.291572844799987</v>
      </c>
    </row>
    <row r="74" spans="1:6">
      <c r="A74" s="3">
        <v>40095</v>
      </c>
      <c r="B74" s="4" t="s">
        <v>92</v>
      </c>
      <c r="C74" s="3" t="str">
        <f>VLOOKUP(A74,CAT,7,0)</f>
        <v>MOUNTS</v>
      </c>
      <c r="D74" s="5">
        <f>VLOOKUP(A74,stock,2,0)</f>
        <v>15</v>
      </c>
      <c r="E74" s="6">
        <f>VLOOKUP(A74,off,3,0)</f>
        <v>339.99</v>
      </c>
      <c r="F74" s="7">
        <f>VLOOKUP(A74,Price,6,0)</f>
        <v>63.155710000000006</v>
      </c>
    </row>
    <row r="75" spans="1:6">
      <c r="A75" s="3">
        <v>32001</v>
      </c>
      <c r="B75" s="4" t="s">
        <v>93</v>
      </c>
      <c r="C75" s="3" t="str">
        <f>VLOOKUP(A75,CAT,7,0)</f>
        <v>RDS-SERIES</v>
      </c>
      <c r="D75" s="5">
        <f>VLOOKUP(A75,stock,2,0)</f>
        <v>15</v>
      </c>
      <c r="E75" s="6">
        <f>VLOOKUP(A75,off,3,0)</f>
        <v>962.99</v>
      </c>
      <c r="F75" s="7">
        <f>VLOOKUP(A75,Price,6,0)</f>
        <v>212.6446092576</v>
      </c>
    </row>
    <row r="76" spans="1:6">
      <c r="A76" s="3">
        <v>41643</v>
      </c>
      <c r="B76" s="4" t="s">
        <v>94</v>
      </c>
      <c r="C76" s="3" t="str">
        <f>VLOOKUP(A76,CAT,7,0)</f>
        <v>MOUNTS</v>
      </c>
      <c r="D76" s="5">
        <f>VLOOKUP(A76,stock,2,0)</f>
        <v>15</v>
      </c>
      <c r="E76" s="6">
        <f>VLOOKUP(A76,off,3,0)</f>
        <v>129.99</v>
      </c>
      <c r="F76" s="7">
        <f>VLOOKUP(A76,Price,6,0)</f>
        <v>36.563157000000004</v>
      </c>
    </row>
    <row r="77" spans="1:6">
      <c r="A77" s="3">
        <v>999913</v>
      </c>
      <c r="B77" s="4" t="s">
        <v>95</v>
      </c>
      <c r="C77" s="3" t="str">
        <f>VLOOKUP(A77,CAT,7,0)</f>
        <v>POPDISPLAY</v>
      </c>
      <c r="D77" s="5">
        <f>VLOOKUP(A77,stock,2,0)</f>
        <v>15</v>
      </c>
      <c r="E77" s="6">
        <f>VLOOKUP(A77,off,3,0)</f>
        <v>295</v>
      </c>
      <c r="F77" s="7">
        <f>VLOOKUP(A77,Price,6,0)</f>
        <v>250.43956200000002</v>
      </c>
    </row>
    <row r="78" spans="1:6">
      <c r="A78" s="3">
        <v>90169</v>
      </c>
      <c r="B78" s="4" t="s">
        <v>96</v>
      </c>
      <c r="C78" s="3" t="str">
        <f>VLOOKUP(A78,CAT,7,0)</f>
        <v>SRM</v>
      </c>
      <c r="D78" s="5">
        <f>VLOOKUP(A78,stock,2,0)</f>
        <v>14</v>
      </c>
      <c r="E78" s="6">
        <v>767.99</v>
      </c>
      <c r="F78" s="7">
        <f>VLOOKUP(A78,Price,6,0)</f>
        <v>48.958020000000005</v>
      </c>
    </row>
    <row r="79" spans="1:6">
      <c r="A79" s="3">
        <v>944213</v>
      </c>
      <c r="B79" s="4" t="s">
        <v>97</v>
      </c>
      <c r="C79" s="3" t="str">
        <f>VLOOKUP(A79,CAT,7,0)</f>
        <v>SRQ</v>
      </c>
      <c r="D79" s="5">
        <f>VLOOKUP(A79,stock,2,0)</f>
        <v>14</v>
      </c>
      <c r="E79" s="6">
        <f>VLOOKUP(A79,off,3,0)</f>
        <v>199.98999999999998</v>
      </c>
      <c r="F79" s="7">
        <f>VLOOKUP(A79,Price,6,0)</f>
        <v>40.737950999999995</v>
      </c>
    </row>
    <row r="80" spans="1:6">
      <c r="A80" s="3">
        <v>46510</v>
      </c>
      <c r="B80" s="4" t="s">
        <v>98</v>
      </c>
      <c r="C80" s="3" t="str">
        <f>VLOOKUP(A80,CAT,7,0)</f>
        <v>MOUNTS</v>
      </c>
      <c r="D80" s="5">
        <f>VLOOKUP(A80,stock,2,0)</f>
        <v>12</v>
      </c>
      <c r="E80" s="6">
        <f>VLOOKUP(A80,off,3,0)</f>
        <v>109.99000000000001</v>
      </c>
      <c r="F80" s="7">
        <f>VLOOKUP(A80,Price,6,0)</f>
        <v>37.735199999999999</v>
      </c>
    </row>
    <row r="81" spans="1:6">
      <c r="A81" s="3">
        <v>46569</v>
      </c>
      <c r="B81" s="4" t="s">
        <v>99</v>
      </c>
      <c r="C81" s="3" t="str">
        <f>VLOOKUP(A81,CAT,7,0)</f>
        <v>MOUNTS</v>
      </c>
      <c r="D81" s="5">
        <f>VLOOKUP(A81,stock,2,0)</f>
        <v>12</v>
      </c>
      <c r="E81" s="6">
        <f>VLOOKUP(A81,off,3,0)</f>
        <v>119.99000000000001</v>
      </c>
      <c r="F81" s="7">
        <f>VLOOKUP(A81,Price,6,0)</f>
        <v>35.978912999999999</v>
      </c>
    </row>
    <row r="82" spans="1:6">
      <c r="A82" s="3">
        <v>88231</v>
      </c>
      <c r="B82" s="4" t="s">
        <v>100</v>
      </c>
      <c r="C82" s="3" t="str">
        <f>VLOOKUP(A82,CAT,7,0)</f>
        <v>RDS-SERIES</v>
      </c>
      <c r="D82" s="5">
        <f>VLOOKUP(A82,stock,2,0)</f>
        <v>11</v>
      </c>
      <c r="E82" s="6">
        <f>VLOOKUP(A82,off,3,0)</f>
        <v>957.8900000000001</v>
      </c>
      <c r="F82" s="7">
        <f>VLOOKUP(A82,Price,6,0)</f>
        <v>266.23986373919996</v>
      </c>
    </row>
    <row r="83" spans="1:6">
      <c r="A83" s="3">
        <v>230023</v>
      </c>
      <c r="B83" s="4" t="s">
        <v>101</v>
      </c>
      <c r="C83" s="3" t="str">
        <f>VLOOKUP(A83,CAT,7,0)</f>
        <v>E-SERIES</v>
      </c>
      <c r="D83" s="5">
        <f>VLOOKUP(A83,stock,2,0)</f>
        <v>10</v>
      </c>
      <c r="E83" s="6">
        <f>VLOOKUP(A83,off,3,0)</f>
        <v>609.89</v>
      </c>
      <c r="F83" s="7">
        <f>VLOOKUP(A83,Price,6,0)</f>
        <v>162.6113713796</v>
      </c>
    </row>
    <row r="84" spans="1:6">
      <c r="A84" s="3">
        <v>87531</v>
      </c>
      <c r="B84" s="4" t="s">
        <v>102</v>
      </c>
      <c r="C84" s="3" t="str">
        <f>VLOOKUP(A84,CAT,7,0)</f>
        <v>RDS-SERIES</v>
      </c>
      <c r="D84" s="5">
        <f>VLOOKUP(A84,stock,2,0)</f>
        <v>10</v>
      </c>
      <c r="E84" s="6">
        <f>VLOOKUP(A84,off,3,0)</f>
        <v>1654.9900000000002</v>
      </c>
      <c r="F84" s="7">
        <f>VLOOKUP(A84,Price,6,0)</f>
        <v>604.02212400000008</v>
      </c>
    </row>
    <row r="85" spans="1:6">
      <c r="A85" s="3">
        <v>40156</v>
      </c>
      <c r="B85" s="4" t="s">
        <v>103</v>
      </c>
      <c r="C85" s="3" t="str">
        <f>VLOOKUP(A85,CAT,7,0)</f>
        <v>MOUNTS</v>
      </c>
      <c r="D85" s="5">
        <f>VLOOKUP(A85,stock,2,0)</f>
        <v>8</v>
      </c>
      <c r="E85" s="6">
        <f>VLOOKUP(A85,off,3,0)</f>
        <v>109.99000000000001</v>
      </c>
      <c r="F85" s="7">
        <f>VLOOKUP(A85,Price,6,0)</f>
        <v>27.951930000000001</v>
      </c>
    </row>
    <row r="86" spans="1:6">
      <c r="A86" s="4" t="s">
        <v>104</v>
      </c>
      <c r="B86" s="4" t="s">
        <v>105</v>
      </c>
      <c r="C86" s="3" t="str">
        <f>VLOOKUP(A86,CAT,7,0)</f>
        <v>MOUNTS</v>
      </c>
      <c r="D86" s="5">
        <f>VLOOKUP(A86,stock,2,0)</f>
        <v>7</v>
      </c>
      <c r="E86" s="6">
        <f>VLOOKUP(A86,off,3,0)</f>
        <v>399.99</v>
      </c>
      <c r="F86" s="7">
        <f>VLOOKUP(A86,Price,6,0)</f>
        <v>67.491709999999998</v>
      </c>
    </row>
    <row r="87" spans="1:6">
      <c r="A87" s="3">
        <v>41020</v>
      </c>
      <c r="B87" s="4" t="s">
        <v>106</v>
      </c>
      <c r="C87" s="3" t="str">
        <f>VLOOKUP(A87,CAT,7,0)</f>
        <v>MOUNTS</v>
      </c>
      <c r="D87" s="5">
        <f>VLOOKUP(A87,stock,2,0)</f>
        <v>7</v>
      </c>
      <c r="E87" s="6">
        <f>VLOOKUP(A87,off,3,0)</f>
        <v>104.99</v>
      </c>
      <c r="F87" s="7">
        <f>VLOOKUP(A87,Price,6,0)</f>
        <v>17.382079999999998</v>
      </c>
    </row>
    <row r="88" spans="1:6">
      <c r="A88" s="3">
        <v>42750</v>
      </c>
      <c r="B88" s="4" t="s">
        <v>107</v>
      </c>
      <c r="C88" s="3" t="str">
        <f>VLOOKUP(A88,CAT,7,0)</f>
        <v>MOUNTS</v>
      </c>
      <c r="D88" s="5">
        <f>VLOOKUP(A88,stock,2,0)</f>
        <v>7</v>
      </c>
      <c r="E88" s="6">
        <f>VLOOKUP(A88,off,3,0)</f>
        <v>34.99</v>
      </c>
      <c r="F88" s="7">
        <f>VLOOKUP(A88,Price,6,0)</f>
        <v>11.368969999999999</v>
      </c>
    </row>
    <row r="89" spans="1:6">
      <c r="A89" s="3">
        <v>46503</v>
      </c>
      <c r="B89" s="4" t="s">
        <v>108</v>
      </c>
      <c r="C89" s="3" t="str">
        <f>VLOOKUP(A89,CAT,7,0)</f>
        <v>MOUNTS</v>
      </c>
      <c r="D89" s="5">
        <f>VLOOKUP(A89,stock,2,0)</f>
        <v>6</v>
      </c>
      <c r="E89" s="6">
        <f>VLOOKUP(A89,off,3,0)</f>
        <v>109.99000000000001</v>
      </c>
      <c r="F89" s="7">
        <f>VLOOKUP(A89,Price,6,0)</f>
        <v>33.306947999999998</v>
      </c>
    </row>
    <row r="90" spans="1:6">
      <c r="A90" s="3">
        <v>99912</v>
      </c>
      <c r="B90" s="4" t="s">
        <v>109</v>
      </c>
      <c r="C90" s="3" t="str">
        <f>VLOOKUP(A90,CAT,7,0)</f>
        <v>POPDISPLAY</v>
      </c>
      <c r="D90" s="5">
        <f>VLOOKUP(A90,stock,2,0)</f>
        <v>6</v>
      </c>
      <c r="E90" s="6">
        <f>VLOOKUP(A90,off,3,0)</f>
        <v>1139.99</v>
      </c>
      <c r="F90" s="7">
        <f>VLOOKUP(A90,Price,6,0)</f>
        <v>324.32063399999998</v>
      </c>
    </row>
    <row r="91" spans="1:6">
      <c r="A91" s="3">
        <v>41230</v>
      </c>
      <c r="B91" s="4" t="s">
        <v>110</v>
      </c>
      <c r="C91" s="3" t="str">
        <f>VLOOKUP(A91,CAT,7,0)</f>
        <v>MOUNTS</v>
      </c>
      <c r="D91" s="5">
        <f>VLOOKUP(A91,stock,2,0)</f>
        <v>5</v>
      </c>
      <c r="E91" s="6">
        <f>VLOOKUP(A91,off,3,0)</f>
        <v>49.99</v>
      </c>
      <c r="F91" s="7">
        <f>VLOOKUP(A91,Price,6,0)</f>
        <v>11.04767</v>
      </c>
    </row>
    <row r="92" spans="1:6">
      <c r="A92" s="3">
        <v>42640</v>
      </c>
      <c r="B92" s="4" t="s">
        <v>111</v>
      </c>
      <c r="C92" s="3" t="str">
        <f>VLOOKUP(A92,CAT,7,0)</f>
        <v>MOUNTS</v>
      </c>
      <c r="D92" s="5">
        <f>VLOOKUP(A92,stock,2,0)</f>
        <v>5</v>
      </c>
      <c r="E92" s="6">
        <f>VLOOKUP(A92,off,3,0)</f>
        <v>34.99</v>
      </c>
      <c r="F92" s="7">
        <f>VLOOKUP(A92,Price,6,0)</f>
        <v>11.368969999999999</v>
      </c>
    </row>
    <row r="93" spans="1:6">
      <c r="A93" s="3">
        <v>300440</v>
      </c>
      <c r="B93" s="4" t="s">
        <v>112</v>
      </c>
      <c r="C93" s="3" t="str">
        <f>VLOOKUP(A93,CAT,7,0)</f>
        <v>ACCY-PARTS</v>
      </c>
      <c r="D93" s="5">
        <f>VLOOKUP(A93,stock,2,0)</f>
        <v>5</v>
      </c>
      <c r="E93" s="6">
        <f>VLOOKUP(A93,off,3,0)</f>
        <v>29</v>
      </c>
      <c r="F93" s="7">
        <f>VLOOKUP(A93,Price,6,0)</f>
        <v>7.1844080000000003</v>
      </c>
    </row>
    <row r="94" spans="1:6">
      <c r="A94" s="3">
        <v>68210</v>
      </c>
      <c r="B94" s="4" t="s">
        <v>113</v>
      </c>
      <c r="C94" s="3" t="str">
        <f>VLOOKUP(A94,CAT,7,0)</f>
        <v>D-SERIES</v>
      </c>
      <c r="D94" s="5">
        <f>VLOOKUP(A94,stock,2,0)</f>
        <v>4</v>
      </c>
      <c r="E94" s="6">
        <f>VLOOKUP(A94,off,3,0)</f>
        <v>342.39</v>
      </c>
      <c r="F94" s="7">
        <f>VLOOKUP(A94,Price,6,0)</f>
        <v>88.291572844799987</v>
      </c>
    </row>
    <row r="95" spans="1:6">
      <c r="A95" s="3">
        <v>40411</v>
      </c>
      <c r="B95" s="4" t="s">
        <v>114</v>
      </c>
      <c r="C95" s="3" t="str">
        <f>VLOOKUP(A95,CAT,7,0)</f>
        <v>MOUNTS</v>
      </c>
      <c r="D95" s="5">
        <f>VLOOKUP(A95,stock,2,0)</f>
        <v>4</v>
      </c>
      <c r="E95" s="6">
        <f>VLOOKUP(A95,off,3,0)</f>
        <v>38.99</v>
      </c>
      <c r="F95" s="7">
        <f>VLOOKUP(A95,Price,6,0)</f>
        <v>7.4767200000000003</v>
      </c>
    </row>
    <row r="96" spans="1:6">
      <c r="A96" s="3">
        <v>42720</v>
      </c>
      <c r="B96" s="4" t="s">
        <v>115</v>
      </c>
      <c r="C96" s="3" t="str">
        <f>VLOOKUP(A96,CAT,7,0)</f>
        <v>MOUNTS</v>
      </c>
      <c r="D96" s="5">
        <f>VLOOKUP(A96,stock,2,0)</f>
        <v>4</v>
      </c>
      <c r="E96" s="6">
        <f>VLOOKUP(A96,off,3,0)</f>
        <v>141.99</v>
      </c>
      <c r="F96" s="7">
        <f>VLOOKUP(A96,Price,6,0)</f>
        <v>22.39443</v>
      </c>
    </row>
    <row r="97" spans="1:6">
      <c r="A97" s="3">
        <v>42820</v>
      </c>
      <c r="B97" s="4" t="s">
        <v>116</v>
      </c>
      <c r="C97" s="3" t="str">
        <f>VLOOKUP(A97,CAT,7,0)</f>
        <v>MOUNTS</v>
      </c>
      <c r="D97" s="5">
        <f>VLOOKUP(A97,stock,2,0)</f>
        <v>4</v>
      </c>
      <c r="E97" s="6">
        <f>VLOOKUP(A97,off,3,0)</f>
        <v>74.990000000000009</v>
      </c>
      <c r="F97" s="7">
        <f>VLOOKUP(A97,Price,6,0)</f>
        <v>22.39443</v>
      </c>
    </row>
    <row r="98" spans="1:6">
      <c r="A98" s="3">
        <v>42840</v>
      </c>
      <c r="B98" s="4" t="s">
        <v>117</v>
      </c>
      <c r="C98" s="3" t="str">
        <f>VLOOKUP(A98,CAT,7,0)</f>
        <v>MOUNTS</v>
      </c>
      <c r="D98" s="5">
        <f>VLOOKUP(A98,stock,2,0)</f>
        <v>4</v>
      </c>
      <c r="E98" s="6">
        <f>VLOOKUP(A98,off,3,0)</f>
        <v>34.99</v>
      </c>
      <c r="F98" s="7">
        <f>VLOOKUP(A98,Price,6,0)</f>
        <v>11.368969999999999</v>
      </c>
    </row>
    <row r="99" spans="1:6">
      <c r="A99" s="3">
        <v>42850</v>
      </c>
      <c r="B99" s="4" t="s">
        <v>118</v>
      </c>
      <c r="C99" s="3" t="str">
        <f>VLOOKUP(A99,CAT,7,0)</f>
        <v>MOUNTS</v>
      </c>
      <c r="D99" s="5">
        <f>VLOOKUP(A99,stock,2,0)</f>
        <v>4</v>
      </c>
      <c r="E99" s="6">
        <f>VLOOKUP(A99,off,3,0)</f>
        <v>34.99</v>
      </c>
      <c r="F99" s="7">
        <f>VLOOKUP(A99,Price,6,0)</f>
        <v>11.368969999999999</v>
      </c>
    </row>
    <row r="100" spans="1:6">
      <c r="A100" s="3">
        <v>43050</v>
      </c>
      <c r="B100" s="4" t="s">
        <v>119</v>
      </c>
      <c r="C100" s="3" t="str">
        <f>VLOOKUP(A100,CAT,7,0)</f>
        <v>MOUNTS</v>
      </c>
      <c r="D100" s="5">
        <f>VLOOKUP(A100,stock,2,0)</f>
        <v>4</v>
      </c>
      <c r="E100" s="6">
        <f>VLOOKUP(A100,off,3,0)</f>
        <v>77.990000000000009</v>
      </c>
      <c r="F100" s="7">
        <f>VLOOKUP(A100,Price,6,0)</f>
        <v>11.368969999999999</v>
      </c>
    </row>
    <row r="101" spans="1:6">
      <c r="A101" s="3">
        <v>87331</v>
      </c>
      <c r="B101" s="4" t="s">
        <v>120</v>
      </c>
      <c r="C101" s="3" t="str">
        <f>VLOOKUP(A101,CAT,7,0)</f>
        <v>RDS-SERIES</v>
      </c>
      <c r="D101" s="5">
        <f>VLOOKUP(A101,stock,2,0)</f>
        <v>3</v>
      </c>
      <c r="E101" s="6">
        <f>VLOOKUP(A101,off,3,0)</f>
        <v>1129.99</v>
      </c>
      <c r="F101" s="7">
        <f>VLOOKUP(A101,Price,6,0)</f>
        <v>334.72759200000002</v>
      </c>
    </row>
    <row r="102" spans="1:6">
      <c r="A102" s="3">
        <v>806513</v>
      </c>
      <c r="B102" s="4" t="s">
        <v>121</v>
      </c>
      <c r="C102" s="3" t="str">
        <f>VLOOKUP(A102,CAT,7,0)</f>
        <v>E-SERIES</v>
      </c>
      <c r="D102" s="5">
        <f>VLOOKUP(A102,stock,2,0)</f>
        <v>3</v>
      </c>
      <c r="E102" s="6">
        <f>VLOOKUP(A102,off,3,0)</f>
        <v>350.19</v>
      </c>
      <c r="F102" s="7">
        <f>VLOOKUP(A102,Price,6,0)</f>
        <v>85.501082180799997</v>
      </c>
    </row>
    <row r="103" spans="1:6">
      <c r="A103" s="3">
        <v>40830</v>
      </c>
      <c r="B103" s="4" t="s">
        <v>122</v>
      </c>
      <c r="C103" s="3" t="str">
        <f>VLOOKUP(A103,CAT,7,0)</f>
        <v>MOUNTS</v>
      </c>
      <c r="D103" s="5">
        <f>VLOOKUP(A103,stock,2,0)</f>
        <v>3</v>
      </c>
      <c r="E103" s="6">
        <f>VLOOKUP(A103,off,3,0)</f>
        <v>49.99</v>
      </c>
      <c r="F103" s="7">
        <f>VLOOKUP(A103,Price,6,0)</f>
        <v>11.04767</v>
      </c>
    </row>
    <row r="104" spans="1:6">
      <c r="A104" s="3">
        <v>43240</v>
      </c>
      <c r="B104" s="4" t="s">
        <v>123</v>
      </c>
      <c r="C104" s="3" t="str">
        <f>VLOOKUP(A104,CAT,7,0)</f>
        <v>MOUNTS</v>
      </c>
      <c r="D104" s="5">
        <f>VLOOKUP(A104,stock,2,0)</f>
        <v>3</v>
      </c>
      <c r="E104" s="6">
        <f>VLOOKUP(A104,off,3,0)</f>
        <v>78.990000000000009</v>
      </c>
      <c r="F104" s="7">
        <f>VLOOKUP(A104,Price,6,0)</f>
        <v>11.368969999999999</v>
      </c>
    </row>
    <row r="105" spans="1:6">
      <c r="A105" s="3">
        <v>45230</v>
      </c>
      <c r="B105" s="4" t="s">
        <v>124</v>
      </c>
      <c r="C105" s="3" t="str">
        <f>VLOOKUP(A105,CAT,7,0)</f>
        <v>MOUNTS</v>
      </c>
      <c r="D105" s="5">
        <f>VLOOKUP(A105,stock,2,0)</f>
        <v>3</v>
      </c>
      <c r="E105" s="6">
        <f>VLOOKUP(A105,off,3,0)</f>
        <v>100.99</v>
      </c>
      <c r="F105" s="7">
        <f>VLOOKUP(A105,Price,6,0)</f>
        <v>13.67417</v>
      </c>
    </row>
    <row r="106" spans="1:6">
      <c r="A106" s="3">
        <v>99991</v>
      </c>
      <c r="B106" s="4" t="s">
        <v>125</v>
      </c>
      <c r="C106" s="3" t="str">
        <f>VLOOKUP(A106,CAT,7,0)</f>
        <v>POPDISPLAY</v>
      </c>
      <c r="D106" s="5">
        <f>VLOOKUP(A106,stock,2,0)</f>
        <v>3</v>
      </c>
      <c r="E106" s="6">
        <f>VLOOKUP(A106,off,3,0)</f>
        <v>295</v>
      </c>
      <c r="F106" s="7">
        <f>VLOOKUP(A106,Price,6,0)</f>
        <v>215.83898099999999</v>
      </c>
    </row>
    <row r="107" spans="1:6">
      <c r="A107" s="3">
        <v>40603</v>
      </c>
      <c r="B107" s="4" t="s">
        <v>126</v>
      </c>
      <c r="C107" s="3" t="str">
        <f>VLOOKUP(A107,CAT,7,0)</f>
        <v>ACCESSORY</v>
      </c>
      <c r="D107" s="5">
        <f>VLOOKUP(A107,stock,2,0)</f>
        <v>2</v>
      </c>
      <c r="E107" s="6">
        <f>VLOOKUP(A107,off,3,0)</f>
        <v>12.99</v>
      </c>
      <c r="F107" s="7">
        <f>VLOOKUP(A107,Price,6,0)</f>
        <v>5.6306719999999988</v>
      </c>
    </row>
    <row r="108" spans="1:6">
      <c r="A108" s="3">
        <v>45030</v>
      </c>
      <c r="B108" s="4" t="s">
        <v>127</v>
      </c>
      <c r="C108" s="3" t="str">
        <f>VLOOKUP(A108,CAT,7,0)</f>
        <v>MOUNTS</v>
      </c>
      <c r="D108" s="5">
        <f>VLOOKUP(A108,stock,2,0)</f>
        <v>2</v>
      </c>
      <c r="E108" s="6">
        <f>VLOOKUP(A108,off,3,0)</f>
        <v>64.990000000000009</v>
      </c>
      <c r="F108" s="7">
        <f>VLOOKUP(A108,Price,6,0)</f>
        <v>11.04767</v>
      </c>
    </row>
    <row r="109" spans="1:6">
      <c r="A109" s="3">
        <v>40170</v>
      </c>
      <c r="B109" s="4" t="s">
        <v>128</v>
      </c>
      <c r="C109" s="3" t="str">
        <f>VLOOKUP(A109,CAT,7,0)</f>
        <v>MOUNTS</v>
      </c>
      <c r="D109" s="5">
        <f>VLOOKUP(A109,stock,2,0)</f>
        <v>2</v>
      </c>
      <c r="E109" s="6">
        <f>VLOOKUP(A109,off,3,0)</f>
        <v>199.98999999999998</v>
      </c>
      <c r="F109" s="7">
        <f>VLOOKUP(A109,Price,6,0)</f>
        <v>62.331893999999998</v>
      </c>
    </row>
    <row r="110" spans="1:6">
      <c r="A110" s="3">
        <v>41240</v>
      </c>
      <c r="B110" s="4" t="s">
        <v>129</v>
      </c>
      <c r="C110" s="3" t="str">
        <f>VLOOKUP(A110,CAT,7,0)</f>
        <v>MOUNTS</v>
      </c>
      <c r="D110" s="5">
        <f>VLOOKUP(A110,stock,2,0)</f>
        <v>2</v>
      </c>
      <c r="E110" s="6">
        <f>VLOOKUP(A110,off,3,0)</f>
        <v>60.99</v>
      </c>
      <c r="F110" s="7">
        <f>VLOOKUP(A110,Price,6,0)</f>
        <v>8.7424700000000009</v>
      </c>
    </row>
    <row r="111" spans="1:6">
      <c r="A111" s="3">
        <v>42250</v>
      </c>
      <c r="B111" s="4" t="s">
        <v>130</v>
      </c>
      <c r="C111" s="3" t="str">
        <f>VLOOKUP(A111,CAT,7,0)</f>
        <v>MOUNTS</v>
      </c>
      <c r="D111" s="5">
        <f>VLOOKUP(A111,stock,2,0)</f>
        <v>2</v>
      </c>
      <c r="E111" s="6">
        <f>VLOOKUP(A111,off,3,0)</f>
        <v>70.990000000000009</v>
      </c>
      <c r="F111" s="7">
        <f>VLOOKUP(A111,Price,6,0)</f>
        <v>11.368969999999999</v>
      </c>
    </row>
    <row r="112" spans="1:6">
      <c r="A112" s="3">
        <v>42330</v>
      </c>
      <c r="B112" s="4" t="s">
        <v>131</v>
      </c>
      <c r="C112" s="3" t="str">
        <f>VLOOKUP(A112,CAT,7,0)</f>
        <v>MOUNTS</v>
      </c>
      <c r="D112" s="5">
        <f>VLOOKUP(A112,stock,2,0)</f>
        <v>2</v>
      </c>
      <c r="E112" s="6">
        <f>VLOOKUP(A112,off,3,0)</f>
        <v>49.99</v>
      </c>
      <c r="F112" s="7">
        <f>VLOOKUP(A112,Price,6,0)</f>
        <v>13.67417</v>
      </c>
    </row>
    <row r="113" spans="1:6">
      <c r="A113" s="3">
        <v>43250</v>
      </c>
      <c r="B113" s="4" t="s">
        <v>132</v>
      </c>
      <c r="C113" s="3" t="str">
        <f>VLOOKUP(A113,CAT,7,0)</f>
        <v>MOUNTS</v>
      </c>
      <c r="D113" s="5">
        <f>VLOOKUP(A113,stock,2,0)</f>
        <v>2</v>
      </c>
      <c r="E113" s="6">
        <f>VLOOKUP(A113,off,3,0)</f>
        <v>34.99</v>
      </c>
      <c r="F113" s="7">
        <f>VLOOKUP(A113,Price,6,0)</f>
        <v>11.368969999999999</v>
      </c>
    </row>
    <row r="114" spans="1:6">
      <c r="A114" s="3">
        <v>45250</v>
      </c>
      <c r="B114" s="4" t="s">
        <v>133</v>
      </c>
      <c r="C114" s="3" t="str">
        <f>VLOOKUP(A114,CAT,7,0)</f>
        <v>MOUNTS</v>
      </c>
      <c r="D114" s="5">
        <f>VLOOKUP(A114,stock,2,0)</f>
        <v>2</v>
      </c>
      <c r="E114" s="6">
        <f>VLOOKUP(A114,off,3,0)</f>
        <v>82.990000000000009</v>
      </c>
      <c r="F114" s="7">
        <f>VLOOKUP(A114,Price,6,0)</f>
        <v>11.368969999999999</v>
      </c>
    </row>
    <row r="115" spans="1:6">
      <c r="A115" s="3">
        <v>46240</v>
      </c>
      <c r="B115" s="4" t="s">
        <v>134</v>
      </c>
      <c r="C115" s="3" t="str">
        <f>VLOOKUP(A115,CAT,7,0)</f>
        <v>MOUNTS</v>
      </c>
      <c r="D115" s="5">
        <f>VLOOKUP(A115,stock,2,0)</f>
        <v>2</v>
      </c>
      <c r="E115" s="6">
        <f>VLOOKUP(A115,off,3,0)</f>
        <v>55.99</v>
      </c>
      <c r="F115" s="7">
        <f>VLOOKUP(A115,Price,6,0)</f>
        <v>8.7424700000000009</v>
      </c>
    </row>
    <row r="116" spans="1:6">
      <c r="A116" s="3">
        <v>210003</v>
      </c>
      <c r="B116" s="4" t="s">
        <v>135</v>
      </c>
      <c r="C116" s="3" t="str">
        <f>VLOOKUP(A116,CAT,7,0)</f>
        <v>E-SERIES</v>
      </c>
      <c r="D116" s="5">
        <f>VLOOKUP(A116,stock,2,0)</f>
        <v>1</v>
      </c>
      <c r="E116" s="6">
        <f>VLOOKUP(A116,off,3,0)</f>
        <v>385.19</v>
      </c>
      <c r="F116" s="7">
        <f>VLOOKUP(A116,Price,6,0)</f>
        <v>89.639249871600001</v>
      </c>
    </row>
    <row r="117" spans="1:6">
      <c r="A117" s="3">
        <v>31196</v>
      </c>
      <c r="B117" s="4" t="s">
        <v>136</v>
      </c>
      <c r="C117" s="3" t="str">
        <f>VLOOKUP(A117,CAT,7,0)</f>
        <v>ACCESSORY</v>
      </c>
      <c r="D117" s="5">
        <f>VLOOKUP(A117,stock,2,0)</f>
        <v>1</v>
      </c>
      <c r="E117" s="6">
        <f>VLOOKUP(A117,off,3,0)</f>
        <v>9.99</v>
      </c>
      <c r="F117" s="7">
        <f>VLOOKUP(A117,Price,6,0)</f>
        <v>2.3906719999999999</v>
      </c>
    </row>
    <row r="118" spans="1:6">
      <c r="A118" s="3">
        <v>40008</v>
      </c>
      <c r="B118" s="4" t="s">
        <v>137</v>
      </c>
      <c r="C118" s="3" t="str">
        <f>VLOOKUP(A118,CAT,7,0)</f>
        <v>ACCESSORY</v>
      </c>
      <c r="D118" s="5">
        <f>VLOOKUP(A118,stock,2,0)</f>
        <v>1</v>
      </c>
      <c r="E118" s="6">
        <f>VLOOKUP(A118,off,3,0)</f>
        <v>12.99</v>
      </c>
      <c r="F118" s="7">
        <f>VLOOKUP(A118,Price,6,0)</f>
        <v>3.4771520000000002</v>
      </c>
    </row>
    <row r="119" spans="1:6">
      <c r="A119" s="3">
        <v>40226</v>
      </c>
      <c r="B119" s="4" t="s">
        <v>138</v>
      </c>
      <c r="C119" s="3" t="str">
        <f>VLOOKUP(A119,CAT,7,0)</f>
        <v>DOME LIGHT</v>
      </c>
      <c r="D119" s="5">
        <f>VLOOKUP(A119,stock,2,0)</f>
        <v>1</v>
      </c>
      <c r="E119" s="6">
        <f>VLOOKUP(A119,off,3,0)</f>
        <v>1099.99</v>
      </c>
      <c r="F119" s="7">
        <f>VLOOKUP(A119,Price,6,0)</f>
        <v>286.52992</v>
      </c>
    </row>
    <row r="120" spans="1:6">
      <c r="A120" s="3">
        <v>41130</v>
      </c>
      <c r="B120" s="4" t="s">
        <v>139</v>
      </c>
      <c r="C120" s="3" t="str">
        <f>VLOOKUP(A120,CAT,7,0)</f>
        <v>MOUNTS</v>
      </c>
      <c r="D120" s="5">
        <f>VLOOKUP(A120,stock,2,0)</f>
        <v>1</v>
      </c>
      <c r="E120" s="6">
        <f>VLOOKUP(A120,off,3,0)</f>
        <v>52.99</v>
      </c>
      <c r="F120" s="7">
        <f>VLOOKUP(A120,Price,6,0)</f>
        <v>11.04767</v>
      </c>
    </row>
    <row r="121" spans="1:6">
      <c r="A121" s="3">
        <v>41250</v>
      </c>
      <c r="B121" s="4" t="s">
        <v>140</v>
      </c>
      <c r="C121" s="3" t="str">
        <f>VLOOKUP(A121,CAT,7,0)</f>
        <v>MOUNTS</v>
      </c>
      <c r="D121" s="5">
        <f>VLOOKUP(A121,stock,2,0)</f>
        <v>1</v>
      </c>
      <c r="E121" s="6">
        <f>VLOOKUP(A121,off,3,0)</f>
        <v>59.99</v>
      </c>
      <c r="F121" s="7">
        <f>VLOOKUP(A121,Price,6,0)</f>
        <v>8.7424700000000009</v>
      </c>
    </row>
    <row r="122" spans="1:6">
      <c r="A122" s="3">
        <v>42350</v>
      </c>
      <c r="B122" s="4" t="s">
        <v>141</v>
      </c>
      <c r="C122" s="3" t="str">
        <f>VLOOKUP(A122,CAT,7,0)</f>
        <v>MOUNTS</v>
      </c>
      <c r="D122" s="5">
        <f>VLOOKUP(A122,stock,2,0)</f>
        <v>1</v>
      </c>
      <c r="E122" s="6">
        <f>VLOOKUP(A122,off,3,0)</f>
        <v>34.99</v>
      </c>
      <c r="F122" s="7">
        <f>VLOOKUP(A122,Price,6,0)</f>
        <v>11.368969999999999</v>
      </c>
    </row>
    <row r="123" spans="1:6">
      <c r="A123" s="3">
        <v>43090</v>
      </c>
      <c r="B123" s="4" t="s">
        <v>142</v>
      </c>
      <c r="C123" s="3" t="str">
        <f>VLOOKUP(A123,CAT,7,0)</f>
        <v>MOUNTS</v>
      </c>
      <c r="D123" s="5">
        <f>VLOOKUP(A123,stock,2,0)</f>
        <v>1</v>
      </c>
      <c r="E123" s="6">
        <f>VLOOKUP(A123,off,3,0)</f>
        <v>36.99</v>
      </c>
      <c r="F123" s="7">
        <f>VLOOKUP(A123,Price,6,0)</f>
        <v>7.0253199999999998</v>
      </c>
    </row>
    <row r="124" spans="1:6">
      <c r="A124" s="3">
        <v>74131</v>
      </c>
      <c r="B124" s="4" t="s">
        <v>143</v>
      </c>
      <c r="C124" s="3" t="str">
        <f>VLOOKUP(A124,CAT,7,0)</f>
        <v>SITE</v>
      </c>
      <c r="D124" s="5">
        <f>VLOOKUP(A124,stock,2,0)</f>
        <v>1</v>
      </c>
      <c r="E124" s="6">
        <f>VLOOKUP(A124,off,3,0)</f>
        <v>1049.99</v>
      </c>
      <c r="F124" s="7">
        <f>VLOOKUP(A124,Price,6,0)</f>
        <v>365.80763999999999</v>
      </c>
    </row>
    <row r="125" spans="1:6">
      <c r="A125" s="3">
        <v>32182</v>
      </c>
      <c r="B125" s="4" t="s">
        <v>144</v>
      </c>
      <c r="C125" s="3" t="str">
        <f>VLOOKUP(A125,CAT,7,0)</f>
        <v>ACCESSORY</v>
      </c>
      <c r="D125" s="5">
        <f>VLOOKUP(A125,stock,2,0)</f>
        <v>1</v>
      </c>
      <c r="E125" s="6">
        <f>VLOOKUP(A125,off,3,0)</f>
        <v>17.989999999999998</v>
      </c>
      <c r="F125" s="7">
        <f>VLOOKUP(A125,Price,6,0)</f>
        <v>2.4864959999999998</v>
      </c>
    </row>
  </sheetData>
  <autoFilter ref="A2:F2" xr:uid="{5850CDAD-D76D-40C5-A7A6-452B3FC9B55F}"/>
  <mergeCells count="1">
    <mergeCell ref="A1:F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93014ec-81dc-4da9-af84-481ea7d3588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BE367CB4CAFE4FBBDA86D38FA8B6B9" ma:contentTypeVersion="17" ma:contentTypeDescription="Create a new document." ma:contentTypeScope="" ma:versionID="29d23008540bd50cb182d35f31791b4f">
  <xsd:schema xmlns:xsd="http://www.w3.org/2001/XMLSchema" xmlns:xs="http://www.w3.org/2001/XMLSchema" xmlns:p="http://schemas.microsoft.com/office/2006/metadata/properties" xmlns:ns3="9abf5440-0820-4f17-a145-9f2e1d809649" xmlns:ns4="993014ec-81dc-4da9-af84-481ea7d35885" targetNamespace="http://schemas.microsoft.com/office/2006/metadata/properties" ma:root="true" ma:fieldsID="1b2ec49cd74db55a794f08b912686cf9" ns3:_="" ns4:_="">
    <xsd:import namespace="9abf5440-0820-4f17-a145-9f2e1d809649"/>
    <xsd:import namespace="993014ec-81dc-4da9-af84-481ea7d35885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LengthInSeconds" minOccurs="0"/>
                <xsd:element ref="ns4:MediaServiceAutoKeyPoints" minOccurs="0"/>
                <xsd:element ref="ns4:MediaServiceKeyPoint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bf5440-0820-4f17-a145-9f2e1d80964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3014ec-81dc-4da9-af84-481ea7d3588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1F63CDA-2ECF-4BF1-9B67-DCC7E261EBCD}"/>
</file>

<file path=customXml/itemProps2.xml><?xml version="1.0" encoding="utf-8"?>
<ds:datastoreItem xmlns:ds="http://schemas.openxmlformats.org/officeDocument/2006/customXml" ds:itemID="{832B0DE5-AD72-4590-B70F-919455E4F6B3}"/>
</file>

<file path=customXml/itemProps3.xml><?xml version="1.0" encoding="utf-8"?>
<ds:datastoreItem xmlns:ds="http://schemas.openxmlformats.org/officeDocument/2006/customXml" ds:itemID="{1A0DCEA1-DBB7-4323-B357-EB492C23CC7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Jaclyn Alexander</dc:creator>
  <cp:keywords/>
  <dc:description/>
  <cp:lastModifiedBy/>
  <cp:revision/>
  <dcterms:created xsi:type="dcterms:W3CDTF">2024-04-15T18:03:34Z</dcterms:created>
  <dcterms:modified xsi:type="dcterms:W3CDTF">2024-04-23T23:13:46Z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0x010100D3BE367CB4CAFE4FBBDA86D38FA8B6B9</vt:lpwstr>
  </property>
</Properties>
</file>